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50401_DiAs\ServPersProst_21N\Agrément\"/>
    </mc:Choice>
  </mc:AlternateContent>
  <xr:revisionPtr revIDLastSave="0" documentId="13_ncr:1_{022E6F3C-F28B-4550-AB8E-F4943E6526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Feuil1!$N$1:$W$24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<sst xmlns="http://schemas.openxmlformats.org/spreadsheetml/2006/main" count="178" uniqueCount="118">
  <si>
    <t>A.S.B.L. Espace P…</t>
  </si>
  <si>
    <t>Espace P… Bruxelles</t>
  </si>
  <si>
    <t>Espace P… Charleroi</t>
  </si>
  <si>
    <t>Espace P… Liège</t>
  </si>
  <si>
    <t>Espace P… Namur</t>
  </si>
  <si>
    <t>Espace P… Arlon</t>
  </si>
  <si>
    <t>ASBL</t>
  </si>
  <si>
    <t>A.S.B.L. Entre 2 Wallonie</t>
  </si>
  <si>
    <t>A.S.B.L. Icar Wallonie</t>
  </si>
  <si>
    <t>Charleroi</t>
  </si>
  <si>
    <t>Rue Desandrouin</t>
  </si>
  <si>
    <t>Liège</t>
  </si>
  <si>
    <t>Siège social</t>
  </si>
  <si>
    <t>Namur</t>
  </si>
  <si>
    <t>Arlon</t>
  </si>
  <si>
    <t>Service de Liège</t>
  </si>
  <si>
    <t>Rue des Plantes</t>
  </si>
  <si>
    <t>Rue de Bastogne</t>
  </si>
  <si>
    <t>Boite</t>
  </si>
  <si>
    <t>Code Postal</t>
  </si>
  <si>
    <t>Ville</t>
  </si>
  <si>
    <t>Numéro</t>
  </si>
  <si>
    <t>Rue</t>
  </si>
  <si>
    <t>Nom du service</t>
  </si>
  <si>
    <t>PO / OP</t>
  </si>
  <si>
    <t>Service du Hainaut</t>
  </si>
  <si>
    <t>Service de Namur</t>
  </si>
  <si>
    <t>Service du Luxembourg</t>
  </si>
  <si>
    <t>Service du Brabant Wallon</t>
  </si>
  <si>
    <t>Email</t>
  </si>
  <si>
    <t>Tél</t>
  </si>
  <si>
    <t>espacepliege@gmail.com</t>
  </si>
  <si>
    <t>espacepcharleroi @hotmail.com</t>
  </si>
  <si>
    <t>espaceparlon@gmail.com</t>
  </si>
  <si>
    <t>espacepnamur@gmail.com</t>
  </si>
  <si>
    <t>info@icar-wallonie.be</t>
  </si>
  <si>
    <t>04/223.18.26</t>
  </si>
  <si>
    <t>071/31.40.42</t>
  </si>
  <si>
    <t>dimarinomartine@hotmail.com</t>
  </si>
  <si>
    <t>0470/587.347</t>
  </si>
  <si>
    <t>joelle.entre2wallonie@gmail.com</t>
  </si>
  <si>
    <t>02/217.02.50</t>
  </si>
  <si>
    <t>0474/138654</t>
  </si>
  <si>
    <t>entre2wallonie@gmail.com</t>
  </si>
  <si>
    <t>Personne de contact</t>
  </si>
  <si>
    <t>Site internet</t>
  </si>
  <si>
    <t>N° GCOM</t>
  </si>
  <si>
    <t>CHERON Cécile</t>
  </si>
  <si>
    <t>Téléphone</t>
  </si>
  <si>
    <t>DI MARINO Martine</t>
  </si>
  <si>
    <t>Fonction</t>
  </si>
  <si>
    <t>Coordinatrice</t>
  </si>
  <si>
    <t>espacepbxl@hotmail.com</t>
  </si>
  <si>
    <t>N° Entreprise</t>
  </si>
  <si>
    <t>ARTIGAS SANCHEZ Antony</t>
  </si>
  <si>
    <t>N° GSM</t>
  </si>
  <si>
    <t>0466.155.571</t>
  </si>
  <si>
    <t>LIPSZYC Serge</t>
  </si>
  <si>
    <t>0438.335.872</t>
  </si>
  <si>
    <t>0844.083.310</t>
  </si>
  <si>
    <t>071.30.98.10</t>
  </si>
  <si>
    <t>04.22.31.826</t>
  </si>
  <si>
    <t>071.31.40.42</t>
  </si>
  <si>
    <t>0474.01.73.06</t>
  </si>
  <si>
    <t>0477.81.55.54</t>
  </si>
  <si>
    <t>coordination@icar-wallonie.be</t>
  </si>
  <si>
    <t>04.223.18.26</t>
  </si>
  <si>
    <t>www.icar-wallonie.be</t>
  </si>
  <si>
    <t>www.entre2wallonie.com</t>
  </si>
  <si>
    <t>www.espacep.be</t>
  </si>
  <si>
    <t>GOSSET Claude</t>
  </si>
  <si>
    <t>0499.38.88.46
(secrétariat)</t>
  </si>
  <si>
    <t>http://kbopub.economie.fgov.be/kbopub/toonondernemingps.html;jsessionid=71EC7B6051867EEDFDB622AF1A272AAE.worker4b?lang=fr&amp;ondernemingsnummer=466155571</t>
  </si>
  <si>
    <t>Lien BCE</t>
  </si>
  <si>
    <t>Schaerbeek</t>
  </si>
  <si>
    <t>http://kbopub.economie.fgov.be/kbopub/toonvestigingps.html?vestigingsnummer=2143455817</t>
  </si>
  <si>
    <t>http://kbopub.economie.fgov.be/kbopub/toonondernemingps.html?ondernemingsnummer=844083310</t>
  </si>
  <si>
    <t>Agréé</t>
  </si>
  <si>
    <t>Non agréé</t>
  </si>
  <si>
    <t>Président du CA</t>
  </si>
  <si>
    <t>Seraing</t>
  </si>
  <si>
    <t>Antennes</t>
  </si>
  <si>
    <t>Mons</t>
  </si>
  <si>
    <t>Tournai</t>
  </si>
  <si>
    <t>Athus</t>
  </si>
  <si>
    <t xml:space="preserve">Agréé </t>
  </si>
  <si>
    <t>Centre-ville et intra-ring de Charleroi</t>
  </si>
  <si>
    <t>La Louvière</t>
  </si>
  <si>
    <t>Subvention agrément</t>
  </si>
  <si>
    <t>Genappe</t>
  </si>
  <si>
    <t>STILMANT</t>
  </si>
  <si>
    <t xml:space="preserve">Chéravoie </t>
  </si>
  <si>
    <t>c</t>
  </si>
  <si>
    <t>0471/880533</t>
  </si>
  <si>
    <t>065/847009
0493/174373</t>
  </si>
  <si>
    <t>081/776821
0478/366293</t>
  </si>
  <si>
    <t>04/2210509
0471/542823
0485/838107</t>
  </si>
  <si>
    <t>071/309810
0471/542823</t>
  </si>
  <si>
    <t>0488/273062</t>
  </si>
  <si>
    <t>Itinérant/Fixe</t>
  </si>
  <si>
    <t>Itinérant</t>
  </si>
  <si>
    <t>Fixe</t>
  </si>
  <si>
    <t>Infos sup</t>
  </si>
  <si>
    <t>Co/Maison médicale Portes Sud</t>
  </si>
  <si>
    <t xml:space="preserve">
Avenue de la Libération</t>
  </si>
  <si>
    <t>Route de Bruxelles</t>
  </si>
  <si>
    <t>Avenue Saint-Pierre</t>
  </si>
  <si>
    <t xml:space="preserve">Rue du Lombard </t>
  </si>
  <si>
    <t>Co/asbl Auxilis</t>
  </si>
  <si>
    <t>rue des Cordes</t>
  </si>
  <si>
    <t>Crisnée</t>
  </si>
  <si>
    <t xml:space="preserve">rue du Palais </t>
  </si>
  <si>
    <t>rue Philippe de Marnix</t>
  </si>
  <si>
    <t>rue Saint-Laurent</t>
  </si>
  <si>
    <t>Gembloux</t>
  </si>
  <si>
    <t xml:space="preserve">Avenue Henri Lepage </t>
  </si>
  <si>
    <t>Wavre</t>
  </si>
  <si>
    <t>agréé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</si>
</sst>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</font>
    <font>
      <u/>
      <sz val="14"/>
      <color theme="1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Fill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0" xfId="2" applyFont="1" applyFill="1" applyBorder="1" applyAlignment="1" applyProtection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 applyProtection="1">
      <alignment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0" xfId="2" applyFont="1" applyBorder="1" applyAlignment="1" applyProtection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10" xfId="2" applyFont="1" applyFill="1" applyBorder="1" applyAlignment="1" applyProtection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2" borderId="13" xfId="2" applyFill="1" applyBorder="1" applyAlignment="1" applyProtection="1">
      <alignment vertical="center" wrapText="1"/>
    </xf>
    <xf numFmtId="0" fontId="8" fillId="5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0" xfId="0" applyFont="1"/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" xfId="2" applyFont="1" applyBorder="1" applyAlignment="1" applyProtection="1">
      <alignment vertical="center"/>
    </xf>
    <xf numFmtId="165" fontId="4" fillId="3" borderId="7" xfId="3" applyNumberFormat="1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 vertical="center"/>
    </xf>
    <xf numFmtId="165" fontId="5" fillId="5" borderId="1" xfId="3" applyNumberFormat="1" applyFont="1" applyFill="1" applyBorder="1" applyAlignment="1">
      <alignment horizontal="center" vertical="center"/>
    </xf>
    <xf numFmtId="165" fontId="5" fillId="4" borderId="1" xfId="3" applyNumberFormat="1" applyFont="1" applyFill="1" applyBorder="1" applyAlignment="1">
      <alignment horizontal="center" vertical="center"/>
    </xf>
    <xf numFmtId="165" fontId="5" fillId="5" borderId="14" xfId="3" applyNumberFormat="1" applyFont="1" applyFill="1" applyBorder="1" applyAlignment="1">
      <alignment horizontal="center" vertical="center"/>
    </xf>
    <xf numFmtId="165" fontId="5" fillId="4" borderId="14" xfId="3" applyNumberFormat="1" applyFont="1" applyFill="1" applyBorder="1" applyAlignment="1">
      <alignment horizontal="center" vertical="center"/>
    </xf>
    <xf numFmtId="165" fontId="5" fillId="0" borderId="0" xfId="3" applyNumberFormat="1" applyFont="1" applyAlignment="1">
      <alignment horizontal="center"/>
    </xf>
    <xf numFmtId="165" fontId="8" fillId="0" borderId="0" xfId="3" applyNumberFormat="1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5" fillId="4" borderId="0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</cellXfs>
  <cellStyles count="4">
    <cellStyle name="Lien hypertexte" xfId="2" builtinId="8"/>
    <cellStyle name="Milliers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pacepbxl@hotmail.com" TargetMode="External"/><Relationship Id="rId13" Type="http://schemas.openxmlformats.org/officeDocument/2006/relationships/hyperlink" Target="http://kbopub.economie.fgov.be/kbopub/toonondernemingps.html;jsessionid=71EC7B6051867EEDFDB622AF1A272AAE.worker4b?lang=fr&amp;ondernemingsnummer=466155571" TargetMode="External"/><Relationship Id="rId3" Type="http://schemas.openxmlformats.org/officeDocument/2006/relationships/hyperlink" Target="mailto:espacepliege@gmail.com" TargetMode="External"/><Relationship Id="rId7" Type="http://schemas.openxmlformats.org/officeDocument/2006/relationships/hyperlink" Target="mailto:entre2wallonie@gmail.com" TargetMode="External"/><Relationship Id="rId12" Type="http://schemas.openxmlformats.org/officeDocument/2006/relationships/hyperlink" Target="http://www.espacep.be/" TargetMode="External"/><Relationship Id="rId2" Type="http://schemas.openxmlformats.org/officeDocument/2006/relationships/hyperlink" Target="mailto:joelle.entre2walloni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dimarinomartine@hotmail.com" TargetMode="External"/><Relationship Id="rId6" Type="http://schemas.openxmlformats.org/officeDocument/2006/relationships/hyperlink" Target="mailto:info@icar-wallonie.be" TargetMode="External"/><Relationship Id="rId11" Type="http://schemas.openxmlformats.org/officeDocument/2006/relationships/hyperlink" Target="http://www.entre2wallonie.com/" TargetMode="External"/><Relationship Id="rId5" Type="http://schemas.openxmlformats.org/officeDocument/2006/relationships/hyperlink" Target="mailto:espaceparlon@gmail.com" TargetMode="External"/><Relationship Id="rId15" Type="http://schemas.openxmlformats.org/officeDocument/2006/relationships/hyperlink" Target="http://kbopub.economie.fgov.be/kbopub/toonondernemingps.html?ondernemingsnummer=844083310" TargetMode="External"/><Relationship Id="rId10" Type="http://schemas.openxmlformats.org/officeDocument/2006/relationships/hyperlink" Target="http://www.icar-wallonie.be/" TargetMode="External"/><Relationship Id="rId4" Type="http://schemas.openxmlformats.org/officeDocument/2006/relationships/hyperlink" Target="mailto:espacepnamur@gmail.com" TargetMode="External"/><Relationship Id="rId9" Type="http://schemas.openxmlformats.org/officeDocument/2006/relationships/hyperlink" Target="mailto:coordination@icar-wallonie.be" TargetMode="External"/><Relationship Id="rId14" Type="http://schemas.openxmlformats.org/officeDocument/2006/relationships/hyperlink" Target="http://kbopub.economie.fgov.be/kbopub/toonvestigingps.html?vestigingsnummer=21434558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zoomScale="60" zoomScaleNormal="60" workbookViewId="0">
      <selection activeCell="A22" sqref="A22"/>
    </sheetView>
  </sheetViews>
  <sheetFormatPr baseColWidth="10" defaultRowHeight="18" x14ac:dyDescent="0.35"/>
  <cols>
    <col min="1" max="1" width="29.6640625" style="23" bestFit="1" customWidth="1"/>
    <col min="2" max="2" width="31.5546875" style="23" bestFit="1" customWidth="1"/>
    <col min="3" max="3" width="29.6640625" style="23" bestFit="1" customWidth="1"/>
    <col min="4" max="4" width="42.5546875" style="23" customWidth="1"/>
    <col min="5" max="5" width="17.33203125" style="23" bestFit="1" customWidth="1"/>
    <col min="6" max="6" width="27.33203125" style="53" bestFit="1" customWidth="1"/>
    <col min="7" max="7" width="38.33203125" style="23" bestFit="1" customWidth="1"/>
    <col min="8" max="8" width="10.5546875" style="23" bestFit="1" customWidth="1"/>
    <col min="9" max="9" width="7.44140625" style="23" bestFit="1" customWidth="1"/>
    <col min="10" max="10" width="14.5546875" style="23" bestFit="1" customWidth="1"/>
    <col min="11" max="11" width="20.5546875" style="23" bestFit="1" customWidth="1"/>
    <col min="12" max="12" width="20.5546875" style="23" customWidth="1"/>
    <col min="13" max="13" width="17.44140625" style="23" bestFit="1" customWidth="1"/>
    <col min="14" max="14" width="38.6640625" style="23" bestFit="1" customWidth="1"/>
    <col min="15" max="15" width="24.6640625" style="24" bestFit="1" customWidth="1"/>
    <col min="16" max="16" width="16.88671875" style="24" bestFit="1" customWidth="1"/>
    <col min="17" max="17" width="16.44140625" style="25" bestFit="1" customWidth="1"/>
    <col min="18" max="18" width="17.88671875" style="25" bestFit="1" customWidth="1"/>
    <col min="19" max="19" width="30.33203125" style="23" bestFit="1" customWidth="1"/>
    <col min="20" max="20" width="12.109375" style="26" bestFit="1" customWidth="1"/>
    <col min="21" max="21" width="17.109375" style="25" bestFit="1" customWidth="1"/>
    <col min="22" max="22" width="31.88671875" style="24" bestFit="1" customWidth="1"/>
    <col min="23" max="23" width="21" customWidth="1"/>
  </cols>
  <sheetData>
    <row r="1" spans="1:23" s="1" customFormat="1" ht="24.9" customHeight="1" x14ac:dyDescent="0.3">
      <c r="A1" s="4" t="s">
        <v>6</v>
      </c>
      <c r="B1" s="5" t="s">
        <v>24</v>
      </c>
      <c r="C1" s="5" t="s">
        <v>23</v>
      </c>
      <c r="D1" s="5" t="s">
        <v>81</v>
      </c>
      <c r="E1" s="5" t="s">
        <v>99</v>
      </c>
      <c r="F1" s="46" t="s">
        <v>88</v>
      </c>
      <c r="G1" s="5" t="s">
        <v>22</v>
      </c>
      <c r="H1" s="5" t="s">
        <v>21</v>
      </c>
      <c r="I1" s="5" t="s">
        <v>18</v>
      </c>
      <c r="J1" s="5" t="s">
        <v>19</v>
      </c>
      <c r="K1" s="5" t="s">
        <v>20</v>
      </c>
      <c r="L1" s="5" t="s">
        <v>102</v>
      </c>
      <c r="M1" s="5" t="s">
        <v>30</v>
      </c>
      <c r="N1" s="6" t="s">
        <v>29</v>
      </c>
      <c r="O1" s="5" t="s">
        <v>44</v>
      </c>
      <c r="P1" s="5" t="s">
        <v>50</v>
      </c>
      <c r="Q1" s="7" t="s">
        <v>48</v>
      </c>
      <c r="R1" s="7" t="s">
        <v>55</v>
      </c>
      <c r="S1" s="5" t="s">
        <v>45</v>
      </c>
      <c r="T1" s="5" t="s">
        <v>46</v>
      </c>
      <c r="U1" s="7" t="s">
        <v>53</v>
      </c>
      <c r="V1" s="8" t="s">
        <v>79</v>
      </c>
      <c r="W1" s="27" t="s">
        <v>73</v>
      </c>
    </row>
    <row r="2" spans="1:23" s="2" customFormat="1" ht="72" x14ac:dyDescent="0.3">
      <c r="A2" s="9" t="s">
        <v>0</v>
      </c>
      <c r="B2" s="10" t="s">
        <v>12</v>
      </c>
      <c r="C2" s="10" t="s">
        <v>1</v>
      </c>
      <c r="D2" s="10"/>
      <c r="E2" s="10"/>
      <c r="F2" s="47"/>
      <c r="G2" s="10" t="s">
        <v>16</v>
      </c>
      <c r="H2" s="11">
        <v>116</v>
      </c>
      <c r="I2" s="11"/>
      <c r="J2" s="10">
        <v>1030</v>
      </c>
      <c r="K2" s="10" t="s">
        <v>74</v>
      </c>
      <c r="L2" s="10"/>
      <c r="M2" s="10" t="s">
        <v>41</v>
      </c>
      <c r="N2" s="12" t="s">
        <v>52</v>
      </c>
      <c r="O2" s="11" t="s">
        <v>47</v>
      </c>
      <c r="P2" s="11" t="s">
        <v>51</v>
      </c>
      <c r="Q2" s="13" t="s">
        <v>60</v>
      </c>
      <c r="R2" s="13" t="s">
        <v>63</v>
      </c>
      <c r="S2" s="14" t="s">
        <v>69</v>
      </c>
      <c r="T2" s="11">
        <v>112113</v>
      </c>
      <c r="U2" s="13" t="s">
        <v>58</v>
      </c>
      <c r="V2" s="15" t="s">
        <v>54</v>
      </c>
      <c r="W2" s="29" t="s">
        <v>75</v>
      </c>
    </row>
    <row r="3" spans="1:23" s="2" customFormat="1" ht="54" x14ac:dyDescent="0.3">
      <c r="A3" s="31" t="s">
        <v>77</v>
      </c>
      <c r="B3" s="33" t="s">
        <v>15</v>
      </c>
      <c r="C3" s="33" t="s">
        <v>3</v>
      </c>
      <c r="D3" s="33"/>
      <c r="E3" s="55" t="s">
        <v>101</v>
      </c>
      <c r="F3" s="49">
        <v>50000</v>
      </c>
      <c r="G3" s="16" t="s">
        <v>91</v>
      </c>
      <c r="H3" s="17">
        <v>17</v>
      </c>
      <c r="I3" s="17"/>
      <c r="J3" s="16">
        <v>4000</v>
      </c>
      <c r="K3" s="16" t="s">
        <v>11</v>
      </c>
      <c r="L3" s="16"/>
      <c r="M3" s="54" t="s">
        <v>96</v>
      </c>
      <c r="N3" s="18" t="s">
        <v>31</v>
      </c>
      <c r="O3" s="17"/>
      <c r="P3" s="17"/>
      <c r="Q3" s="19"/>
      <c r="R3" s="19"/>
      <c r="S3" s="16"/>
      <c r="T3" s="17"/>
      <c r="U3" s="19"/>
      <c r="V3" s="20"/>
      <c r="W3" s="28"/>
    </row>
    <row r="4" spans="1:23" s="2" customFormat="1" ht="24.9" customHeight="1" x14ac:dyDescent="0.3">
      <c r="A4" s="32" t="s">
        <v>77</v>
      </c>
      <c r="B4" s="30"/>
      <c r="C4" s="30"/>
      <c r="D4" s="35" t="s">
        <v>80</v>
      </c>
      <c r="E4" s="35" t="s">
        <v>101</v>
      </c>
      <c r="F4" s="48">
        <v>30000</v>
      </c>
      <c r="G4" s="16" t="s">
        <v>112</v>
      </c>
      <c r="H4" s="17">
        <v>174</v>
      </c>
      <c r="I4" s="17"/>
      <c r="J4" s="16">
        <v>4100</v>
      </c>
      <c r="K4" s="16" t="s">
        <v>80</v>
      </c>
      <c r="L4" s="16"/>
      <c r="M4" s="16" t="s">
        <v>98</v>
      </c>
      <c r="N4" s="18"/>
      <c r="O4" s="17"/>
      <c r="P4" s="17"/>
      <c r="Q4" s="19"/>
      <c r="R4" s="19"/>
      <c r="S4" s="16"/>
      <c r="T4" s="17"/>
      <c r="U4" s="19"/>
      <c r="V4" s="20"/>
      <c r="W4" s="28"/>
    </row>
    <row r="5" spans="1:23" s="2" customFormat="1" ht="24.9" customHeight="1" x14ac:dyDescent="0.3">
      <c r="A5" s="32" t="s">
        <v>77</v>
      </c>
      <c r="B5" s="30"/>
      <c r="C5" s="30"/>
      <c r="D5" s="35" t="s">
        <v>110</v>
      </c>
      <c r="E5" s="35" t="s">
        <v>100</v>
      </c>
      <c r="F5" s="48">
        <v>30000</v>
      </c>
      <c r="G5" s="16" t="s">
        <v>105</v>
      </c>
      <c r="H5" s="17"/>
      <c r="I5" s="17"/>
      <c r="J5" s="16">
        <v>4360</v>
      </c>
      <c r="K5" s="16" t="s">
        <v>110</v>
      </c>
      <c r="L5" s="16"/>
      <c r="M5" s="16"/>
      <c r="N5" s="18"/>
      <c r="O5" s="17"/>
      <c r="P5" s="17"/>
      <c r="Q5" s="19"/>
      <c r="R5" s="19"/>
      <c r="S5" s="16"/>
      <c r="T5" s="17"/>
      <c r="U5" s="19"/>
      <c r="V5" s="20"/>
      <c r="W5" s="28"/>
    </row>
    <row r="6" spans="1:23" s="2" customFormat="1" ht="36" x14ac:dyDescent="0.3">
      <c r="A6" s="31" t="s">
        <v>77</v>
      </c>
      <c r="B6" s="33" t="s">
        <v>25</v>
      </c>
      <c r="C6" s="33" t="s">
        <v>2</v>
      </c>
      <c r="D6" s="33"/>
      <c r="E6" s="55" t="s">
        <v>101</v>
      </c>
      <c r="F6" s="49">
        <v>50000</v>
      </c>
      <c r="G6" s="16" t="s">
        <v>10</v>
      </c>
      <c r="H6" s="17">
        <v>3</v>
      </c>
      <c r="I6" s="17">
        <v>2</v>
      </c>
      <c r="J6" s="16">
        <v>6000</v>
      </c>
      <c r="K6" s="16" t="s">
        <v>9</v>
      </c>
      <c r="L6" s="16"/>
      <c r="M6" s="54" t="s">
        <v>97</v>
      </c>
      <c r="N6" s="18" t="s">
        <v>32</v>
      </c>
      <c r="O6" s="17"/>
      <c r="P6" s="17"/>
      <c r="Q6" s="19"/>
      <c r="R6" s="19"/>
      <c r="S6" s="16"/>
      <c r="T6" s="17"/>
      <c r="U6" s="19"/>
      <c r="V6" s="20"/>
      <c r="W6" s="28"/>
    </row>
    <row r="7" spans="1:23" s="2" customFormat="1" ht="36" x14ac:dyDescent="0.3">
      <c r="A7" s="32" t="s">
        <v>77</v>
      </c>
      <c r="B7" s="30"/>
      <c r="C7" s="30"/>
      <c r="D7" s="35" t="s">
        <v>82</v>
      </c>
      <c r="E7" s="35" t="s">
        <v>101</v>
      </c>
      <c r="F7" s="48">
        <v>30000</v>
      </c>
      <c r="G7" s="16" t="s">
        <v>106</v>
      </c>
      <c r="H7" s="17">
        <v>31</v>
      </c>
      <c r="I7" s="17" t="s">
        <v>92</v>
      </c>
      <c r="J7" s="16">
        <v>7000</v>
      </c>
      <c r="K7" s="16" t="s">
        <v>82</v>
      </c>
      <c r="L7" s="16"/>
      <c r="M7" s="54" t="s">
        <v>94</v>
      </c>
      <c r="N7" s="18"/>
      <c r="O7" s="17"/>
      <c r="P7" s="17"/>
      <c r="Q7" s="19"/>
      <c r="R7" s="19"/>
      <c r="S7" s="16"/>
      <c r="T7" s="17"/>
      <c r="U7" s="19"/>
      <c r="V7" s="20"/>
      <c r="W7" s="28"/>
    </row>
    <row r="8" spans="1:23" s="2" customFormat="1" ht="24.9" customHeight="1" x14ac:dyDescent="0.3">
      <c r="A8" s="32" t="s">
        <v>77</v>
      </c>
      <c r="B8" s="30"/>
      <c r="C8" s="30"/>
      <c r="D8" s="35" t="s">
        <v>83</v>
      </c>
      <c r="E8" s="35" t="s">
        <v>100</v>
      </c>
      <c r="F8" s="48">
        <v>30000</v>
      </c>
      <c r="G8" s="16" t="s">
        <v>109</v>
      </c>
      <c r="H8" s="17">
        <v>9</v>
      </c>
      <c r="I8" s="17"/>
      <c r="J8" s="16">
        <v>7500</v>
      </c>
      <c r="K8" s="16" t="s">
        <v>83</v>
      </c>
      <c r="L8" s="16" t="s">
        <v>108</v>
      </c>
      <c r="M8" s="16" t="s">
        <v>93</v>
      </c>
      <c r="N8" s="18"/>
      <c r="O8" s="17"/>
      <c r="P8" s="17"/>
      <c r="Q8" s="19"/>
      <c r="R8" s="19"/>
      <c r="S8" s="16"/>
      <c r="T8" s="17"/>
      <c r="U8" s="19"/>
      <c r="V8" s="20"/>
      <c r="W8" s="28"/>
    </row>
    <row r="9" spans="1:23" s="2" customFormat="1" ht="36" x14ac:dyDescent="0.3">
      <c r="A9" s="31" t="s">
        <v>77</v>
      </c>
      <c r="B9" s="33" t="s">
        <v>26</v>
      </c>
      <c r="C9" s="33" t="s">
        <v>4</v>
      </c>
      <c r="D9" s="33"/>
      <c r="E9" s="33" t="s">
        <v>101</v>
      </c>
      <c r="F9" s="49">
        <v>50000</v>
      </c>
      <c r="G9" s="16" t="s">
        <v>107</v>
      </c>
      <c r="H9" s="17">
        <v>19</v>
      </c>
      <c r="I9" s="17">
        <v>1</v>
      </c>
      <c r="J9" s="16">
        <v>5000</v>
      </c>
      <c r="K9" s="16" t="s">
        <v>13</v>
      </c>
      <c r="L9" s="16"/>
      <c r="M9" s="54" t="s">
        <v>95</v>
      </c>
      <c r="N9" s="18" t="s">
        <v>34</v>
      </c>
      <c r="O9" s="17"/>
      <c r="P9" s="17"/>
      <c r="Q9" s="19"/>
      <c r="R9" s="19"/>
      <c r="S9" s="16"/>
      <c r="T9" s="17"/>
      <c r="U9" s="19"/>
      <c r="V9" s="20"/>
      <c r="W9" s="28"/>
    </row>
    <row r="10" spans="1:23" s="2" customFormat="1" x14ac:dyDescent="0.3">
      <c r="A10" s="32" t="s">
        <v>77</v>
      </c>
      <c r="B10" s="35"/>
      <c r="C10" s="35"/>
      <c r="D10" s="35" t="s">
        <v>114</v>
      </c>
      <c r="E10" s="58" t="s">
        <v>100</v>
      </c>
      <c r="F10" s="48">
        <v>30000</v>
      </c>
      <c r="G10" s="16"/>
      <c r="H10" s="17"/>
      <c r="I10" s="17"/>
      <c r="J10" s="16"/>
      <c r="K10" s="16"/>
      <c r="L10" s="16"/>
      <c r="M10" s="54"/>
      <c r="N10" s="18"/>
      <c r="O10" s="17"/>
      <c r="P10" s="17"/>
      <c r="Q10" s="19"/>
      <c r="R10" s="19"/>
      <c r="S10" s="16"/>
      <c r="T10" s="17"/>
      <c r="U10" s="19"/>
      <c r="V10" s="20"/>
      <c r="W10" s="28"/>
    </row>
    <row r="11" spans="1:23" s="2" customFormat="1" ht="24.9" customHeight="1" x14ac:dyDescent="0.3">
      <c r="A11" s="31" t="s">
        <v>77</v>
      </c>
      <c r="B11" s="33" t="s">
        <v>27</v>
      </c>
      <c r="C11" s="33" t="s">
        <v>5</v>
      </c>
      <c r="D11" s="33"/>
      <c r="E11" s="33" t="s">
        <v>101</v>
      </c>
      <c r="F11" s="49">
        <v>50000</v>
      </c>
      <c r="G11" s="16" t="s">
        <v>17</v>
      </c>
      <c r="H11" s="17">
        <v>88</v>
      </c>
      <c r="I11" s="17"/>
      <c r="J11" s="16">
        <v>6700</v>
      </c>
      <c r="K11" s="16" t="s">
        <v>14</v>
      </c>
      <c r="L11" s="16"/>
      <c r="M11" s="16" t="s">
        <v>42</v>
      </c>
      <c r="N11" s="18" t="s">
        <v>33</v>
      </c>
      <c r="O11" s="17"/>
      <c r="P11" s="17"/>
      <c r="Q11" s="19"/>
      <c r="R11" s="19"/>
      <c r="S11" s="16"/>
      <c r="T11" s="17"/>
      <c r="U11" s="19"/>
      <c r="V11" s="20"/>
      <c r="W11" s="28"/>
    </row>
    <row r="12" spans="1:23" s="2" customFormat="1" ht="54" x14ac:dyDescent="0.3">
      <c r="A12" s="32" t="s">
        <v>77</v>
      </c>
      <c r="B12" s="30"/>
      <c r="C12" s="30"/>
      <c r="D12" s="35" t="s">
        <v>84</v>
      </c>
      <c r="E12" s="35" t="s">
        <v>101</v>
      </c>
      <c r="F12" s="48">
        <v>30000</v>
      </c>
      <c r="G12" s="54" t="s">
        <v>104</v>
      </c>
      <c r="H12" s="17">
        <v>39</v>
      </c>
      <c r="I12" s="17"/>
      <c r="J12" s="16">
        <v>6791</v>
      </c>
      <c r="K12" s="16" t="s">
        <v>84</v>
      </c>
      <c r="L12" s="54" t="s">
        <v>103</v>
      </c>
      <c r="M12" s="16" t="s">
        <v>42</v>
      </c>
      <c r="N12" s="18"/>
      <c r="O12" s="17"/>
      <c r="P12" s="17"/>
      <c r="Q12" s="19"/>
      <c r="R12" s="19"/>
      <c r="S12" s="16"/>
      <c r="T12" s="17"/>
      <c r="U12" s="19"/>
      <c r="V12" s="20"/>
      <c r="W12" s="34"/>
    </row>
    <row r="13" spans="1:23" s="3" customFormat="1" ht="115.2" x14ac:dyDescent="0.3">
      <c r="A13" s="9" t="s">
        <v>8</v>
      </c>
      <c r="B13" s="10" t="s">
        <v>12</v>
      </c>
      <c r="C13" s="10" t="s">
        <v>8</v>
      </c>
      <c r="D13" s="10"/>
      <c r="E13" s="10"/>
      <c r="F13" s="47"/>
      <c r="G13" s="10" t="s">
        <v>111</v>
      </c>
      <c r="H13" s="11">
        <v>56</v>
      </c>
      <c r="I13" s="11"/>
      <c r="J13" s="10">
        <v>4000</v>
      </c>
      <c r="K13" s="10" t="s">
        <v>11</v>
      </c>
      <c r="L13" s="10"/>
      <c r="M13" s="10" t="s">
        <v>66</v>
      </c>
      <c r="N13" s="21" t="s">
        <v>65</v>
      </c>
      <c r="O13" s="11" t="s">
        <v>90</v>
      </c>
      <c r="P13" s="11" t="s">
        <v>51</v>
      </c>
      <c r="Q13" s="13" t="s">
        <v>61</v>
      </c>
      <c r="R13" s="22" t="s">
        <v>71</v>
      </c>
      <c r="S13" s="14" t="s">
        <v>67</v>
      </c>
      <c r="T13" s="11">
        <v>168592</v>
      </c>
      <c r="U13" s="13" t="s">
        <v>56</v>
      </c>
      <c r="V13" s="15" t="s">
        <v>57</v>
      </c>
      <c r="W13" s="29" t="s">
        <v>72</v>
      </c>
    </row>
    <row r="14" spans="1:23" s="2" customFormat="1" ht="24.9" customHeight="1" x14ac:dyDescent="0.3">
      <c r="A14" s="31" t="s">
        <v>77</v>
      </c>
      <c r="B14" s="33" t="s">
        <v>15</v>
      </c>
      <c r="C14" s="33" t="s">
        <v>8</v>
      </c>
      <c r="D14" s="33"/>
      <c r="E14" s="33" t="s">
        <v>101</v>
      </c>
      <c r="F14" s="49">
        <v>50000</v>
      </c>
      <c r="G14" s="10" t="s">
        <v>111</v>
      </c>
      <c r="H14" s="11">
        <v>56</v>
      </c>
      <c r="I14" s="11"/>
      <c r="J14" s="10">
        <v>4000</v>
      </c>
      <c r="K14" s="10" t="s">
        <v>11</v>
      </c>
      <c r="L14" s="16"/>
      <c r="M14" s="16" t="s">
        <v>36</v>
      </c>
      <c r="N14" s="18" t="s">
        <v>35</v>
      </c>
      <c r="O14" s="17"/>
      <c r="P14" s="17"/>
      <c r="Q14" s="19"/>
      <c r="R14" s="19"/>
      <c r="S14" s="16"/>
      <c r="T14" s="17"/>
      <c r="U14" s="19"/>
      <c r="V14" s="20"/>
      <c r="W14" s="28"/>
    </row>
    <row r="15" spans="1:23" s="2" customFormat="1" ht="24.9" customHeight="1" x14ac:dyDescent="0.3">
      <c r="A15" s="32" t="s">
        <v>77</v>
      </c>
      <c r="B15" s="30"/>
      <c r="C15" s="30"/>
      <c r="D15" s="35" t="s">
        <v>80</v>
      </c>
      <c r="E15" s="35" t="s">
        <v>101</v>
      </c>
      <c r="F15" s="48">
        <v>30000</v>
      </c>
      <c r="G15" s="16" t="s">
        <v>112</v>
      </c>
      <c r="H15" s="17">
        <v>184</v>
      </c>
      <c r="I15" s="17"/>
      <c r="J15" s="16">
        <v>4100</v>
      </c>
      <c r="K15" s="16" t="s">
        <v>80</v>
      </c>
      <c r="L15" s="16"/>
      <c r="M15" s="16"/>
      <c r="N15" s="18"/>
      <c r="O15" s="17"/>
      <c r="P15" s="17"/>
      <c r="Q15" s="19"/>
      <c r="R15" s="19"/>
      <c r="S15" s="16"/>
      <c r="T15" s="17"/>
      <c r="U15" s="19"/>
      <c r="V15" s="20"/>
      <c r="W15" s="34"/>
    </row>
    <row r="16" spans="1:23" s="2" customFormat="1" ht="24.9" customHeight="1" x14ac:dyDescent="0.3">
      <c r="A16" s="32" t="s">
        <v>85</v>
      </c>
      <c r="B16" s="30"/>
      <c r="C16" s="30"/>
      <c r="D16" s="35" t="s">
        <v>11</v>
      </c>
      <c r="E16" s="35" t="s">
        <v>101</v>
      </c>
      <c r="F16" s="48">
        <v>30000</v>
      </c>
      <c r="G16" s="16" t="s">
        <v>113</v>
      </c>
      <c r="H16" s="17">
        <v>79</v>
      </c>
      <c r="I16" s="17"/>
      <c r="J16" s="16">
        <v>4000</v>
      </c>
      <c r="K16" s="16" t="s">
        <v>11</v>
      </c>
      <c r="L16" s="16"/>
      <c r="M16" s="16"/>
      <c r="N16" s="18"/>
      <c r="O16" s="17"/>
      <c r="P16" s="17"/>
      <c r="Q16" s="19"/>
      <c r="R16" s="19"/>
      <c r="S16" s="16"/>
      <c r="T16" s="17"/>
      <c r="U16" s="19"/>
      <c r="V16" s="20"/>
      <c r="W16" s="34"/>
    </row>
    <row r="17" spans="1:23" s="3" customFormat="1" ht="72" x14ac:dyDescent="0.3">
      <c r="A17" s="9" t="s">
        <v>7</v>
      </c>
      <c r="B17" s="10" t="s">
        <v>12</v>
      </c>
      <c r="C17" s="10" t="s">
        <v>7</v>
      </c>
      <c r="D17" s="10"/>
      <c r="E17" s="10"/>
      <c r="F17" s="47"/>
      <c r="G17" s="10" t="s">
        <v>10</v>
      </c>
      <c r="H17" s="11">
        <v>13</v>
      </c>
      <c r="I17" s="11"/>
      <c r="J17" s="10">
        <v>6000</v>
      </c>
      <c r="K17" s="10" t="s">
        <v>9</v>
      </c>
      <c r="L17" s="10"/>
      <c r="M17" s="10" t="s">
        <v>62</v>
      </c>
      <c r="N17" s="21" t="s">
        <v>43</v>
      </c>
      <c r="O17" s="11" t="s">
        <v>49</v>
      </c>
      <c r="P17" s="11" t="s">
        <v>51</v>
      </c>
      <c r="Q17" s="13" t="s">
        <v>62</v>
      </c>
      <c r="R17" s="13" t="s">
        <v>64</v>
      </c>
      <c r="S17" s="14" t="s">
        <v>68</v>
      </c>
      <c r="T17" s="11">
        <v>631489</v>
      </c>
      <c r="U17" s="13" t="s">
        <v>59</v>
      </c>
      <c r="V17" s="15" t="s">
        <v>70</v>
      </c>
      <c r="W17" s="29" t="s">
        <v>76</v>
      </c>
    </row>
    <row r="18" spans="1:23" s="2" customFormat="1" ht="24.9" customHeight="1" x14ac:dyDescent="0.3">
      <c r="A18" s="31" t="s">
        <v>77</v>
      </c>
      <c r="B18" s="33" t="s">
        <v>25</v>
      </c>
      <c r="C18" s="33" t="s">
        <v>7</v>
      </c>
      <c r="D18" s="33"/>
      <c r="E18" s="33" t="s">
        <v>101</v>
      </c>
      <c r="F18" s="49">
        <v>50000</v>
      </c>
      <c r="G18" s="16" t="s">
        <v>10</v>
      </c>
      <c r="H18" s="17">
        <v>13</v>
      </c>
      <c r="I18" s="17"/>
      <c r="J18" s="16">
        <v>6000</v>
      </c>
      <c r="K18" s="16" t="s">
        <v>9</v>
      </c>
      <c r="L18" s="16"/>
      <c r="M18" s="16" t="s">
        <v>37</v>
      </c>
      <c r="N18" s="18" t="s">
        <v>38</v>
      </c>
      <c r="O18" s="17"/>
      <c r="P18" s="17"/>
      <c r="Q18" s="19"/>
      <c r="R18" s="19"/>
      <c r="S18" s="16"/>
      <c r="T18" s="17"/>
      <c r="U18" s="19"/>
      <c r="V18" s="20"/>
      <c r="W18" s="28"/>
    </row>
    <row r="19" spans="1:23" s="2" customFormat="1" ht="24.9" customHeight="1" x14ac:dyDescent="0.3">
      <c r="A19" s="32" t="s">
        <v>77</v>
      </c>
      <c r="B19" s="30"/>
      <c r="C19" s="30"/>
      <c r="D19" s="35" t="s">
        <v>86</v>
      </c>
      <c r="E19" s="56" t="s">
        <v>100</v>
      </c>
      <c r="F19" s="50">
        <v>30000</v>
      </c>
      <c r="G19" s="39"/>
      <c r="H19" s="40"/>
      <c r="I19" s="40"/>
      <c r="J19" s="39"/>
      <c r="K19" s="39"/>
      <c r="L19" s="39"/>
      <c r="M19" s="39"/>
      <c r="N19" s="41"/>
      <c r="O19" s="40"/>
      <c r="P19" s="40"/>
      <c r="Q19" s="42"/>
      <c r="R19" s="42"/>
      <c r="S19" s="39"/>
      <c r="T19" s="40"/>
      <c r="U19" s="42"/>
      <c r="V19" s="43"/>
      <c r="W19" s="44"/>
    </row>
    <row r="20" spans="1:23" s="2" customFormat="1" ht="24.9" customHeight="1" x14ac:dyDescent="0.3">
      <c r="A20" s="32" t="s">
        <v>78</v>
      </c>
      <c r="B20" s="30"/>
      <c r="C20" s="30"/>
      <c r="D20" s="35" t="s">
        <v>87</v>
      </c>
      <c r="E20" s="56" t="s">
        <v>100</v>
      </c>
      <c r="F20" s="50">
        <v>30000</v>
      </c>
      <c r="G20" s="39"/>
      <c r="H20" s="40"/>
      <c r="I20" s="40"/>
      <c r="J20" s="39"/>
      <c r="K20" s="39"/>
      <c r="L20" s="39"/>
      <c r="M20" s="39"/>
      <c r="N20" s="41"/>
      <c r="O20" s="40"/>
      <c r="P20" s="40"/>
      <c r="Q20" s="42"/>
      <c r="R20" s="42"/>
      <c r="S20" s="39"/>
      <c r="T20" s="40"/>
      <c r="U20" s="42"/>
      <c r="V20" s="43"/>
      <c r="W20" s="44"/>
    </row>
    <row r="21" spans="1:23" s="2" customFormat="1" ht="24.9" customHeight="1" thickBot="1" x14ac:dyDescent="0.35">
      <c r="A21" s="37" t="s">
        <v>117</v>
      </c>
      <c r="B21" s="38" t="s">
        <v>28</v>
      </c>
      <c r="C21" s="38" t="s">
        <v>7</v>
      </c>
      <c r="D21" s="38"/>
      <c r="E21" s="57" t="s">
        <v>101</v>
      </c>
      <c r="F21" s="51">
        <v>50000</v>
      </c>
      <c r="G21" s="39" t="s">
        <v>115</v>
      </c>
      <c r="H21" s="40">
        <v>5</v>
      </c>
      <c r="I21" s="40"/>
      <c r="J21" s="39">
        <v>1300</v>
      </c>
      <c r="K21" s="39" t="s">
        <v>116</v>
      </c>
      <c r="L21" s="39"/>
      <c r="M21" s="39" t="s">
        <v>39</v>
      </c>
      <c r="N21" s="41" t="s">
        <v>40</v>
      </c>
      <c r="O21" s="40"/>
      <c r="P21" s="40"/>
      <c r="Q21" s="42"/>
      <c r="R21" s="42"/>
      <c r="S21" s="39"/>
      <c r="T21" s="40"/>
      <c r="U21" s="42"/>
      <c r="V21" s="43"/>
      <c r="W21" s="44"/>
    </row>
    <row r="22" spans="1:23" s="2" customFormat="1" ht="24.9" customHeight="1" x14ac:dyDescent="0.3">
      <c r="A22" s="32" t="s">
        <v>77</v>
      </c>
      <c r="B22" s="30"/>
      <c r="C22" s="30"/>
      <c r="D22" s="35" t="s">
        <v>89</v>
      </c>
      <c r="E22" s="35" t="s">
        <v>100</v>
      </c>
      <c r="F22" s="48">
        <v>30000</v>
      </c>
      <c r="G22" s="16"/>
      <c r="H22" s="17"/>
      <c r="I22" s="17"/>
      <c r="J22" s="16"/>
      <c r="K22" s="16"/>
      <c r="L22" s="16"/>
      <c r="M22" s="16"/>
      <c r="N22" s="45"/>
      <c r="O22" s="17"/>
      <c r="P22" s="17"/>
      <c r="Q22" s="19"/>
      <c r="R22" s="19"/>
      <c r="S22" s="16"/>
      <c r="T22" s="17"/>
      <c r="U22" s="19"/>
      <c r="V22" s="17"/>
      <c r="W22" s="17"/>
    </row>
    <row r="23" spans="1:23" x14ac:dyDescent="0.35">
      <c r="D23" s="36"/>
      <c r="E23" s="36"/>
      <c r="F23" s="52">
        <f>+SUM(F3:F22)</f>
        <v>680000</v>
      </c>
    </row>
    <row r="24" spans="1:23" x14ac:dyDescent="0.35">
      <c r="D24" s="36"/>
      <c r="E24" s="36"/>
      <c r="F24" s="52"/>
    </row>
  </sheetData>
  <hyperlinks>
    <hyperlink ref="N18" r:id="rId1" xr:uid="{00000000-0004-0000-0000-000000000000}"/>
    <hyperlink ref="N21" r:id="rId2" xr:uid="{00000000-0004-0000-0000-000001000000}"/>
    <hyperlink ref="N3" r:id="rId3" xr:uid="{00000000-0004-0000-0000-000002000000}"/>
    <hyperlink ref="N9" r:id="rId4" xr:uid="{00000000-0004-0000-0000-000003000000}"/>
    <hyperlink ref="N11" r:id="rId5" xr:uid="{00000000-0004-0000-0000-000004000000}"/>
    <hyperlink ref="N14" r:id="rId6" xr:uid="{00000000-0004-0000-0000-000005000000}"/>
    <hyperlink ref="N17" r:id="rId7" xr:uid="{00000000-0004-0000-0000-000006000000}"/>
    <hyperlink ref="N2" r:id="rId8" xr:uid="{00000000-0004-0000-0000-000007000000}"/>
    <hyperlink ref="N13" r:id="rId9" xr:uid="{00000000-0004-0000-0000-000008000000}"/>
    <hyperlink ref="S13" r:id="rId10" xr:uid="{00000000-0004-0000-0000-000009000000}"/>
    <hyperlink ref="S17" r:id="rId11" xr:uid="{00000000-0004-0000-0000-00000A000000}"/>
    <hyperlink ref="S2" r:id="rId12" xr:uid="{00000000-0004-0000-0000-00000B000000}"/>
    <hyperlink ref="W13" r:id="rId13" xr:uid="{00000000-0004-0000-0000-00000C000000}"/>
    <hyperlink ref="W2" r:id="rId14" xr:uid="{00000000-0004-0000-0000-00000D000000}"/>
    <hyperlink ref="W17" r:id="rId15" xr:uid="{00000000-0004-0000-0000-00000E000000}"/>
  </hyperlinks>
  <printOptions horizontalCentered="1" verticalCentered="1"/>
  <pageMargins left="0.15748031496062992" right="0.15748031496062992" top="0.74803149606299213" bottom="0.74803149606299213" header="0.31496062992125984" footer="0.31496062992125984"/>
  <pageSetup paperSize="9" scale="57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DGO5-DULIEU Marie-Jullie</dc:creator>
  <cp:lastModifiedBy>DELBASCOURT Pauline</cp:lastModifiedBy>
  <cp:lastPrinted>2022-02-08T12:10:08Z</cp:lastPrinted>
  <dcterms:created xsi:type="dcterms:W3CDTF">2017-02-28T10:10:39Z</dcterms:created>
  <dcterms:modified xsi:type="dcterms:W3CDTF">2024-10-10T10:07:09Z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2022-02-01T09:03:30Z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bba14c83-10e2-4466-b235-00622fa5ac4c</vt:lpwstr>
  </property>
  <property fmtid="{D5CDD505-2E9C-101B-9397-08002B2CF9AE}" pid="8" name="MSIP_Label_97a477d1-147d-4e34-b5e3-7b26d2f44870_ContentBits">
    <vt:lpwstr>0</vt:lpwstr>
  </property>
</Properties>
</file>