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50401_DiAs\AHA_19\Non marchand\2020\privé\"/>
    </mc:Choice>
  </mc:AlternateContent>
  <xr:revisionPtr revIDLastSave="0" documentId="13_ncr:1_{DE99FB08-BE53-4C7F-8B74-1E8158578E2C}" xr6:coauthVersionLast="45" xr6:coauthVersionMax="45" xr10:uidLastSave="{00000000-0000-0000-0000-000000000000}"/>
  <bookViews>
    <workbookView xWindow="-108" yWindow="-108" windowWidth="23256" windowHeight="12576" xr2:uid="{84F6D95F-5AA7-4C83-932E-982E3AAB774D}"/>
  </bookViews>
  <sheets>
    <sheet name="DC" sheetId="1" r:id="rId1"/>
    <sheet name="Guide de remplissage" sheetId="2" r:id="rId2"/>
  </sheets>
  <definedNames>
    <definedName name="_xlnm.Print_Area" localSheetId="0">DC!$A$1:$G$40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E7" i="1" l="1"/>
  <c r="G24" i="1" l="1"/>
  <c r="B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DGO5-DEFECHE Christophe</author>
  </authors>
  <commentList>
    <comment ref="D4" authorId="0" shapeId="0" xr:uid="{2B3105F3-1477-4418-BED3-EDE1CEC29189}">
      <text>
        <r>
          <rPr>
            <sz val="9"/>
            <color indexed="81"/>
            <rFont val="Tahoma"/>
            <family val="2"/>
          </rPr>
          <t>menu déroulant</t>
        </r>
      </text>
    </comment>
  </commentList>
</comments>
</file>

<file path=xl/sharedStrings.xml><?xml version="1.0" encoding="utf-8"?>
<sst xmlns="http://schemas.openxmlformats.org/spreadsheetml/2006/main" count="167" uniqueCount="95">
  <si>
    <t>Déclaration de créance</t>
  </si>
  <si>
    <t>(à renvoyer : SPW Action sociale – Avenue Gouverneur Bovesse 100 – 5100 Jambes)</t>
  </si>
  <si>
    <t>dûment mandaté(e)(s) par l’organisme mentionné ci-dessus,</t>
  </si>
  <si>
    <t>ouvert au nom de l’organisme repris ci-dessus.</t>
  </si>
  <si>
    <t>Signature(s)</t>
  </si>
  <si>
    <t>Cadre réservé au SPW Action sociale</t>
  </si>
  <si>
    <t>Cachet entrée DFA</t>
  </si>
  <si>
    <t>Département de l’Action sociale</t>
  </si>
  <si>
    <t>Vu pour réception,</t>
  </si>
  <si>
    <t>Secteur</t>
  </si>
  <si>
    <t>Dispositifs</t>
  </si>
  <si>
    <t>Centres de service social</t>
  </si>
  <si>
    <t>Observatoire du crédit (médiation de dettes)</t>
  </si>
  <si>
    <t>Services d’insertion sociale</t>
  </si>
  <si>
    <t>Maisons d’accueil et maisons de vie communautaire</t>
  </si>
  <si>
    <t>Centres régionaux d’intégration</t>
  </si>
  <si>
    <t>Services d’aide et de soins aux personnes prostituées</t>
  </si>
  <si>
    <t>Maisons Arc-en-Ciel</t>
  </si>
  <si>
    <t>Centres de référence en médiation de dettes</t>
  </si>
  <si>
    <t>Relais sociaux</t>
  </si>
  <si>
    <t>Secteur :</t>
  </si>
  <si>
    <t>Dispositif :</t>
  </si>
  <si>
    <t>Année :</t>
  </si>
  <si>
    <t>Objet de la créance :</t>
  </si>
  <si>
    <t>Dénomination de l’organisme :</t>
  </si>
  <si>
    <t>Numéro BCE :</t>
  </si>
  <si>
    <t>Adresse :</t>
  </si>
  <si>
    <t>Code postal :</t>
  </si>
  <si>
    <t>Entité :</t>
  </si>
  <si>
    <t>Visa :</t>
  </si>
  <si>
    <t>AB (DO 17) :</t>
  </si>
  <si>
    <t>Référence dossier :</t>
  </si>
  <si>
    <t xml:space="preserve">Je/Nous soussigné(e)(s), </t>
  </si>
  <si>
    <t>agissant en qualité de</t>
  </si>
  <si>
    <t>déclare(ons) mettre en œuvre l’accord non marchand 2018-2020 pour un nombre de</t>
  </si>
  <si>
    <t>Cette somme sera versée au compte IBAN n°</t>
  </si>
  <si>
    <t>BE</t>
  </si>
  <si>
    <t xml:space="preserve">Fait à </t>
  </si>
  <si>
    <t xml:space="preserve">, le </t>
  </si>
  <si>
    <t>Nombre d'ETP</t>
  </si>
  <si>
    <t>% avance</t>
  </si>
  <si>
    <t>Un montant de</t>
  </si>
  <si>
    <t>Ce montant s'établit comme suit :</t>
  </si>
  <si>
    <t>Certifiée sincère et véritable à la somme de (en toutes lettres)</t>
  </si>
  <si>
    <t>Services de médiation de dettes</t>
  </si>
  <si>
    <t>Initiatives locales d’Intégration agréées</t>
  </si>
  <si>
    <t>pour le secteur non marchand</t>
  </si>
  <si>
    <t>Privé</t>
  </si>
  <si>
    <t>DGO5</t>
  </si>
  <si>
    <t>33.19.13</t>
  </si>
  <si>
    <t>33.20.13</t>
  </si>
  <si>
    <t>33.16.13</t>
  </si>
  <si>
    <t>33.09.13</t>
  </si>
  <si>
    <t>33.07.13</t>
  </si>
  <si>
    <t>33.05.13</t>
  </si>
  <si>
    <t>33.14.13</t>
  </si>
  <si>
    <t>33.04.13</t>
  </si>
  <si>
    <t>33.26.13</t>
  </si>
  <si>
    <t>Public</t>
  </si>
  <si>
    <t>**</t>
  </si>
  <si>
    <t>43.12.13</t>
  </si>
  <si>
    <t>43.09.13</t>
  </si>
  <si>
    <t>43.04.13</t>
  </si>
  <si>
    <t>43.05.13</t>
  </si>
  <si>
    <t>CP</t>
  </si>
  <si>
    <t>Administration</t>
  </si>
  <si>
    <t>Article de base</t>
  </si>
  <si>
    <t>Montant</t>
  </si>
  <si>
    <t>Accord cadre tripartite wallon 2018-2020</t>
  </si>
  <si>
    <t>Montant de l'avance</t>
  </si>
  <si>
    <t>Numéro d'agrément :</t>
  </si>
  <si>
    <t>Organisme d’interprétariat en milieu social</t>
  </si>
  <si>
    <t>Visa</t>
  </si>
  <si>
    <t>Seules les cellules ayant un fond jaune pâle doivent être remplies.</t>
  </si>
  <si>
    <t>1.</t>
  </si>
  <si>
    <t>Remplir les cellules :</t>
  </si>
  <si>
    <t>utiliser le menu déroulant</t>
  </si>
  <si>
    <t>encoder la donnée</t>
  </si>
  <si>
    <t>2.</t>
  </si>
  <si>
    <t>Encoder le nombre d'ETP concernés par la mesure "ANM 2018-2020" en cellule A18.</t>
  </si>
  <si>
    <r>
      <t xml:space="preserve">Le montant de l'avance sera calculé </t>
    </r>
    <r>
      <rPr>
        <b/>
        <u/>
        <sz val="11"/>
        <color theme="1"/>
        <rFont val="Calibri"/>
        <family val="2"/>
        <scheme val="minor"/>
      </rPr>
      <t>automatiquement</t>
    </r>
    <r>
      <rPr>
        <sz val="11"/>
        <color theme="1"/>
        <rFont val="Calibri"/>
        <family val="2"/>
        <scheme val="minor"/>
      </rPr>
      <t xml:space="preserve"> ; le résultat apparait en cellule G24.</t>
    </r>
  </si>
  <si>
    <t>3.</t>
  </si>
  <si>
    <t>4.</t>
  </si>
  <si>
    <t>Imprimer le document.</t>
  </si>
  <si>
    <t>Signer le document.</t>
  </si>
  <si>
    <t>Remvoyer le document par courrier à l'administration dans les meilleurs délais.</t>
  </si>
  <si>
    <t>20/16036</t>
  </si>
  <si>
    <t>privé</t>
  </si>
  <si>
    <t>21/13928</t>
  </si>
  <si>
    <t>Exercice 2021 – Avance 85%</t>
  </si>
  <si>
    <t>ANM 2018-2020 – Avance 2021</t>
  </si>
  <si>
    <t>ETP liés à l’agrément précité à la date du 31 décembre 2020.</t>
  </si>
  <si>
    <t>euros est dû à notre organisme à titre d’avance pour l’année 2021.</t>
  </si>
  <si>
    <t>Montant 2021</t>
  </si>
  <si>
    <r>
      <t xml:space="preserve">Approuvé à la somme de                            </t>
    </r>
    <r>
      <rPr>
        <sz val="16"/>
        <color theme="1"/>
        <rFont val="Calibri"/>
        <family val="2"/>
      </rPr>
      <t>€</t>
    </r>
    <r>
      <rPr>
        <sz val="16"/>
        <color theme="1"/>
        <rFont val="Century Gothic"/>
        <family val="2"/>
      </rPr>
      <t xml:space="preserve">
le 
Christine RAMELOT
Inspectrice générale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</si>
</sst>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_ ;[Red]\-#,##0.00\ "/>
    <numFmt numFmtId="165" formatCode="[$-80C]d\ mmmm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20"/>
      <color theme="1"/>
      <name val="Century Gothic"/>
      <family val="2"/>
    </font>
    <font>
      <sz val="16"/>
      <color theme="1"/>
      <name val="Century Gothic"/>
      <family val="2"/>
    </font>
    <font>
      <u/>
      <sz val="16"/>
      <color theme="1"/>
      <name val="Century Gothic"/>
      <family val="2"/>
    </font>
    <font>
      <b/>
      <sz val="20"/>
      <name val="Century Gothic"/>
      <family val="2"/>
    </font>
    <font>
      <sz val="9"/>
      <color indexed="81"/>
      <name val="Tahoma"/>
      <family val="2"/>
    </font>
    <font>
      <sz val="11"/>
      <color rgb="FFFF0000"/>
      <name val="Century Gothic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gray0625">
        <fgColor theme="5" tint="-0.2499465926084170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theme="5" tint="0.59996337778862885"/>
        <b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164" fontId="5" fillId="0" borderId="0" xfId="0" applyNumberFormat="1" applyFont="1" applyAlignment="1">
      <alignment horizontal="right" vertical="top"/>
    </xf>
    <xf numFmtId="8" fontId="5" fillId="0" borderId="4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/>
    </xf>
    <xf numFmtId="2" fontId="5" fillId="2" borderId="0" xfId="0" applyNumberFormat="1" applyFont="1" applyFill="1" applyBorder="1" applyAlignment="1">
      <alignment horizontal="right" vertical="top" indent="1"/>
    </xf>
    <xf numFmtId="0" fontId="5" fillId="0" borderId="6" xfId="0" applyFont="1" applyBorder="1" applyAlignment="1">
      <alignment horizontal="left" vertical="top"/>
    </xf>
    <xf numFmtId="0" fontId="5" fillId="4" borderId="4" xfId="0" applyFont="1" applyFill="1" applyBorder="1" applyAlignment="1">
      <alignment horizontal="right" vertical="top"/>
    </xf>
    <xf numFmtId="49" fontId="5" fillId="5" borderId="11" xfId="0" applyNumberFormat="1" applyFont="1" applyFill="1" applyBorder="1" applyAlignment="1">
      <alignment horizontal="left" vertical="top"/>
    </xf>
    <xf numFmtId="49" fontId="5" fillId="5" borderId="0" xfId="0" applyNumberFormat="1" applyFont="1" applyFill="1" applyBorder="1" applyAlignment="1">
      <alignment horizontal="left" vertical="top"/>
    </xf>
    <xf numFmtId="165" fontId="5" fillId="5" borderId="0" xfId="0" applyNumberFormat="1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0" fillId="0" borderId="0" xfId="0" applyFont="1"/>
    <xf numFmtId="0" fontId="9" fillId="6" borderId="0" xfId="0" applyFont="1" applyFill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top"/>
    </xf>
    <xf numFmtId="4" fontId="5" fillId="0" borderId="4" xfId="0" applyNumberFormat="1" applyFont="1" applyBorder="1" applyAlignment="1">
      <alignment horizontal="center" vertical="top"/>
    </xf>
    <xf numFmtId="8" fontId="5" fillId="0" borderId="4" xfId="0" applyNumberFormat="1" applyFont="1" applyBorder="1" applyAlignment="1">
      <alignment horizontal="center" vertical="top"/>
    </xf>
    <xf numFmtId="10" fontId="5" fillId="0" borderId="4" xfId="0" applyNumberFormat="1" applyFont="1" applyBorder="1" applyAlignment="1">
      <alignment horizontal="center" vertical="top"/>
    </xf>
    <xf numFmtId="49" fontId="5" fillId="5" borderId="0" xfId="0" applyNumberFormat="1" applyFont="1" applyFill="1" applyAlignment="1">
      <alignment horizontal="left" vertical="top"/>
    </xf>
    <xf numFmtId="0" fontId="7" fillId="3" borderId="12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5" borderId="0" xfId="0" applyFont="1" applyFill="1" applyAlignment="1">
      <alignment horizontal="left" vertical="top"/>
    </xf>
    <xf numFmtId="49" fontId="5" fillId="5" borderId="0" xfId="0" applyNumberFormat="1" applyFont="1" applyFill="1" applyBorder="1" applyAlignment="1">
      <alignment horizontal="left" vertical="top"/>
    </xf>
    <xf numFmtId="49" fontId="5" fillId="5" borderId="11" xfId="0" applyNumberFormat="1" applyFont="1" applyFill="1" applyBorder="1" applyAlignment="1">
      <alignment horizontal="left" vertical="top"/>
    </xf>
    <xf numFmtId="49" fontId="5" fillId="5" borderId="0" xfId="0" applyNumberFormat="1" applyFont="1" applyFill="1" applyBorder="1" applyAlignment="1">
      <alignment horizontal="left" vertical="top" wrapText="1"/>
    </xf>
    <xf numFmtId="49" fontId="5" fillId="5" borderId="11" xfId="0" applyNumberFormat="1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B96C5-4419-4603-8121-8DD6F07445FB}">
  <sheetPr>
    <pageSetUpPr fitToPage="1"/>
  </sheetPr>
  <dimension ref="A1:AH40"/>
  <sheetViews>
    <sheetView tabSelected="1" zoomScale="130" zoomScaleNormal="130" workbookViewId="0">
      <selection activeCell="B39" sqref="B39:D40"/>
    </sheetView>
  </sheetViews>
  <sheetFormatPr baseColWidth="10" defaultColWidth="11.44140625" defaultRowHeight="13.8" x14ac:dyDescent="0.3"/>
  <cols>
    <col min="1" max="1" width="23.109375" style="1" customWidth="1"/>
    <col min="2" max="2" width="15.6640625" style="1" customWidth="1"/>
    <col min="3" max="3" width="16.33203125" style="1" customWidth="1"/>
    <col min="4" max="4" width="30.44140625" style="1" customWidth="1"/>
    <col min="5" max="5" width="20.44140625" style="1" customWidth="1"/>
    <col min="6" max="6" width="12.5546875" style="1" customWidth="1"/>
    <col min="7" max="7" width="48.109375" style="1" customWidth="1"/>
    <col min="8" max="14" width="11.44140625" style="1" customWidth="1"/>
    <col min="15" max="15" width="9.44140625" style="1" customWidth="1"/>
    <col min="16" max="16" width="78.88671875" style="1" customWidth="1"/>
    <col min="17" max="26" width="11.44140625" style="1" customWidth="1"/>
    <col min="27" max="29" width="11.44140625" style="1"/>
    <col min="30" max="30" width="15.5546875" style="1" bestFit="1" customWidth="1"/>
    <col min="31" max="31" width="60.33203125" style="1" bestFit="1" customWidth="1"/>
    <col min="32" max="32" width="17" style="1" bestFit="1" customWidth="1"/>
    <col min="33" max="33" width="11.44140625" style="26"/>
    <col min="34" max="34" width="18.109375" style="1" bestFit="1" customWidth="1"/>
    <col min="35" max="16384" width="11.44140625" style="1"/>
  </cols>
  <sheetData>
    <row r="1" spans="1:34" ht="60" customHeight="1" x14ac:dyDescent="0.3">
      <c r="A1" s="59" t="s">
        <v>0</v>
      </c>
      <c r="B1" s="60"/>
      <c r="C1" s="60"/>
      <c r="D1" s="60"/>
      <c r="E1" s="60"/>
      <c r="F1" s="60"/>
      <c r="G1" s="61"/>
      <c r="AA1" s="1" t="s">
        <v>67</v>
      </c>
      <c r="AB1" s="24" t="s">
        <v>9</v>
      </c>
      <c r="AC1" s="24" t="s">
        <v>64</v>
      </c>
      <c r="AD1" s="24" t="s">
        <v>65</v>
      </c>
      <c r="AE1" s="24" t="s">
        <v>10</v>
      </c>
      <c r="AF1" s="24" t="s">
        <v>66</v>
      </c>
      <c r="AG1" s="25" t="s">
        <v>72</v>
      </c>
    </row>
    <row r="2" spans="1:34" ht="20.100000000000001" customHeight="1" thickBot="1" x14ac:dyDescent="0.35">
      <c r="A2" s="62" t="s">
        <v>1</v>
      </c>
      <c r="B2" s="63"/>
      <c r="C2" s="63"/>
      <c r="D2" s="63"/>
      <c r="E2" s="63"/>
      <c r="F2" s="63"/>
      <c r="G2" s="64"/>
      <c r="AA2" s="2">
        <v>489.35</v>
      </c>
      <c r="AB2" s="24" t="s">
        <v>47</v>
      </c>
      <c r="AC2" s="24">
        <v>332</v>
      </c>
      <c r="AD2" s="24" t="s">
        <v>48</v>
      </c>
      <c r="AE2" s="24" t="s">
        <v>11</v>
      </c>
      <c r="AF2" s="24" t="s">
        <v>49</v>
      </c>
      <c r="AG2" s="25" t="s">
        <v>59</v>
      </c>
    </row>
    <row r="3" spans="1:34" ht="14.4" thickBot="1" x14ac:dyDescent="0.35">
      <c r="AB3" s="24" t="s">
        <v>47</v>
      </c>
      <c r="AC3" s="24">
        <v>332</v>
      </c>
      <c r="AD3" s="24" t="s">
        <v>48</v>
      </c>
      <c r="AE3" s="24" t="s">
        <v>44</v>
      </c>
      <c r="AF3" s="24" t="s">
        <v>50</v>
      </c>
      <c r="AG3" s="25" t="s">
        <v>59</v>
      </c>
    </row>
    <row r="4" spans="1:34" ht="30" customHeight="1" x14ac:dyDescent="0.3">
      <c r="A4" s="3" t="s">
        <v>20</v>
      </c>
      <c r="B4" s="18" t="s">
        <v>87</v>
      </c>
      <c r="C4" s="4" t="s">
        <v>21</v>
      </c>
      <c r="D4" s="57" t="s">
        <v>14</v>
      </c>
      <c r="E4" s="57"/>
      <c r="F4" s="57"/>
      <c r="G4" s="58"/>
      <c r="H4" s="5"/>
      <c r="I4" s="5"/>
      <c r="J4" s="5"/>
      <c r="AB4" s="24" t="s">
        <v>47</v>
      </c>
      <c r="AC4" s="24">
        <v>337</v>
      </c>
      <c r="AD4" s="24" t="s">
        <v>48</v>
      </c>
      <c r="AE4" s="24" t="s">
        <v>12</v>
      </c>
      <c r="AF4" s="24" t="s">
        <v>51</v>
      </c>
      <c r="AG4" s="25" t="s">
        <v>59</v>
      </c>
    </row>
    <row r="5" spans="1:34" ht="30" customHeight="1" x14ac:dyDescent="0.3">
      <c r="A5" s="6" t="s">
        <v>22</v>
      </c>
      <c r="B5" s="7">
        <v>2021</v>
      </c>
      <c r="C5" s="8" t="s">
        <v>29</v>
      </c>
      <c r="D5" s="23" t="s">
        <v>88</v>
      </c>
      <c r="E5" s="8" t="s">
        <v>30</v>
      </c>
      <c r="F5" s="65" t="s">
        <v>53</v>
      </c>
      <c r="G5" s="66"/>
      <c r="AB5" s="24" t="s">
        <v>47</v>
      </c>
      <c r="AC5" s="24">
        <v>330</v>
      </c>
      <c r="AD5" s="24" t="s">
        <v>48</v>
      </c>
      <c r="AE5" s="24" t="s">
        <v>13</v>
      </c>
      <c r="AF5" s="24" t="s">
        <v>52</v>
      </c>
      <c r="AG5" s="25" t="s">
        <v>59</v>
      </c>
    </row>
    <row r="6" spans="1:34" ht="30" customHeight="1" x14ac:dyDescent="0.3">
      <c r="A6" s="6" t="s">
        <v>23</v>
      </c>
      <c r="B6" s="7"/>
      <c r="C6" s="65" t="s">
        <v>68</v>
      </c>
      <c r="D6" s="65"/>
      <c r="E6" s="65"/>
      <c r="F6" s="65"/>
      <c r="G6" s="66"/>
      <c r="AB6" s="24" t="s">
        <v>47</v>
      </c>
      <c r="AC6" s="24">
        <v>319.02</v>
      </c>
      <c r="AD6" s="24" t="s">
        <v>48</v>
      </c>
      <c r="AE6" s="24" t="s">
        <v>14</v>
      </c>
      <c r="AF6" s="24" t="s">
        <v>53</v>
      </c>
      <c r="AG6" s="25" t="s">
        <v>59</v>
      </c>
    </row>
    <row r="7" spans="1:34" ht="30" customHeight="1" x14ac:dyDescent="0.3">
      <c r="A7" s="6"/>
      <c r="B7" s="7"/>
      <c r="C7" s="7" t="s">
        <v>46</v>
      </c>
      <c r="D7" s="7"/>
      <c r="E7" s="7" t="str">
        <f>B4</f>
        <v>privé</v>
      </c>
      <c r="F7" s="65" t="s">
        <v>89</v>
      </c>
      <c r="G7" s="66"/>
      <c r="AB7" s="24" t="s">
        <v>47</v>
      </c>
      <c r="AC7" s="24">
        <v>329.02</v>
      </c>
      <c r="AD7" s="24" t="s">
        <v>48</v>
      </c>
      <c r="AE7" s="24" t="s">
        <v>15</v>
      </c>
      <c r="AF7" s="24" t="s">
        <v>54</v>
      </c>
      <c r="AG7" s="25" t="s">
        <v>59</v>
      </c>
    </row>
    <row r="8" spans="1:34" ht="80.099999999999994" customHeight="1" x14ac:dyDescent="0.3">
      <c r="A8" s="6" t="s">
        <v>24</v>
      </c>
      <c r="B8" s="7"/>
      <c r="C8" s="7"/>
      <c r="D8" s="53"/>
      <c r="E8" s="53"/>
      <c r="F8" s="53"/>
      <c r="G8" s="54"/>
      <c r="AB8" s="24" t="s">
        <v>47</v>
      </c>
      <c r="AC8" s="24">
        <v>329.02</v>
      </c>
      <c r="AD8" s="24" t="s">
        <v>48</v>
      </c>
      <c r="AE8" s="24" t="s">
        <v>71</v>
      </c>
      <c r="AF8" s="24">
        <v>33.081299999999999</v>
      </c>
      <c r="AG8" s="25" t="s">
        <v>59</v>
      </c>
    </row>
    <row r="9" spans="1:34" ht="30" customHeight="1" x14ac:dyDescent="0.3">
      <c r="A9" s="6" t="s">
        <v>25</v>
      </c>
      <c r="B9" s="51"/>
      <c r="C9" s="51"/>
      <c r="D9" s="51"/>
      <c r="E9" s="56" t="s">
        <v>70</v>
      </c>
      <c r="F9" s="56"/>
      <c r="G9" s="20"/>
      <c r="AB9" s="24" t="s">
        <v>47</v>
      </c>
      <c r="AC9" s="24">
        <v>329.02</v>
      </c>
      <c r="AD9" s="24" t="s">
        <v>48</v>
      </c>
      <c r="AE9" s="24" t="s">
        <v>16</v>
      </c>
      <c r="AF9" s="24" t="s">
        <v>55</v>
      </c>
      <c r="AG9" s="25" t="s">
        <v>59</v>
      </c>
    </row>
    <row r="10" spans="1:34" ht="30" customHeight="1" x14ac:dyDescent="0.3">
      <c r="A10" s="6" t="s">
        <v>26</v>
      </c>
      <c r="B10" s="51"/>
      <c r="C10" s="51"/>
      <c r="D10" s="51"/>
      <c r="E10" s="51"/>
      <c r="F10" s="51"/>
      <c r="G10" s="52"/>
      <c r="AB10" s="24" t="s">
        <v>47</v>
      </c>
      <c r="AC10" s="24">
        <v>329.02</v>
      </c>
      <c r="AD10" s="24" t="s">
        <v>48</v>
      </c>
      <c r="AE10" s="24" t="s">
        <v>45</v>
      </c>
      <c r="AF10" s="24" t="s">
        <v>56</v>
      </c>
      <c r="AG10" s="25" t="s">
        <v>59</v>
      </c>
    </row>
    <row r="11" spans="1:34" ht="30" customHeight="1" x14ac:dyDescent="0.3">
      <c r="A11" s="6" t="s">
        <v>27</v>
      </c>
      <c r="B11" s="21"/>
      <c r="C11" s="8" t="s">
        <v>28</v>
      </c>
      <c r="D11" s="51"/>
      <c r="E11" s="51"/>
      <c r="F11" s="51"/>
      <c r="G11" s="52"/>
      <c r="AB11" s="24" t="s">
        <v>47</v>
      </c>
      <c r="AC11" s="24">
        <v>329.02</v>
      </c>
      <c r="AD11" s="24" t="s">
        <v>48</v>
      </c>
      <c r="AE11" s="24" t="s">
        <v>17</v>
      </c>
      <c r="AF11" s="24" t="s">
        <v>57</v>
      </c>
      <c r="AG11" s="25" t="s">
        <v>59</v>
      </c>
    </row>
    <row r="12" spans="1:34" ht="30" customHeight="1" thickBot="1" x14ac:dyDescent="0.35">
      <c r="A12" s="10" t="s">
        <v>31</v>
      </c>
      <c r="B12" s="11"/>
      <c r="C12" s="11" t="s">
        <v>90</v>
      </c>
      <c r="D12" s="11"/>
      <c r="E12" s="11"/>
      <c r="F12" s="11"/>
      <c r="G12" s="12"/>
      <c r="AA12" s="2">
        <v>507.5</v>
      </c>
      <c r="AB12" s="24" t="s">
        <v>58</v>
      </c>
      <c r="AC12" s="24" t="s">
        <v>59</v>
      </c>
      <c r="AD12" s="24" t="s">
        <v>48</v>
      </c>
      <c r="AE12" s="24" t="s">
        <v>18</v>
      </c>
      <c r="AF12" s="24" t="s">
        <v>62</v>
      </c>
      <c r="AG12" s="25"/>
    </row>
    <row r="13" spans="1:34" ht="21" x14ac:dyDescent="0.3">
      <c r="A13" s="9"/>
      <c r="B13" s="9"/>
      <c r="C13" s="9"/>
      <c r="D13" s="9"/>
      <c r="E13" s="9"/>
      <c r="F13" s="9"/>
      <c r="G13" s="9"/>
      <c r="AB13" s="24" t="s">
        <v>58</v>
      </c>
      <c r="AC13" s="24" t="s">
        <v>59</v>
      </c>
      <c r="AD13" s="24" t="s">
        <v>48</v>
      </c>
      <c r="AE13" s="24" t="s">
        <v>14</v>
      </c>
      <c r="AF13" s="24" t="s">
        <v>60</v>
      </c>
      <c r="AG13" s="25" t="s">
        <v>86</v>
      </c>
    </row>
    <row r="14" spans="1:34" ht="30" customHeight="1" x14ac:dyDescent="0.3">
      <c r="A14" s="9" t="s">
        <v>32</v>
      </c>
      <c r="B14" s="9"/>
      <c r="C14" s="50"/>
      <c r="D14" s="50"/>
      <c r="E14" s="50"/>
      <c r="F14" s="50"/>
      <c r="G14" s="50"/>
      <c r="AB14" s="24" t="s">
        <v>58</v>
      </c>
      <c r="AC14" s="24" t="s">
        <v>59</v>
      </c>
      <c r="AD14" s="24" t="s">
        <v>48</v>
      </c>
      <c r="AE14" s="24" t="s">
        <v>19</v>
      </c>
      <c r="AF14" s="24" t="s">
        <v>63</v>
      </c>
      <c r="AG14" s="25"/>
      <c r="AH14" s="28"/>
    </row>
    <row r="15" spans="1:34" ht="30" customHeight="1" x14ac:dyDescent="0.3">
      <c r="A15" s="9" t="s">
        <v>33</v>
      </c>
      <c r="B15" s="9"/>
      <c r="C15" s="50"/>
      <c r="D15" s="50"/>
      <c r="E15" s="50"/>
      <c r="F15" s="50"/>
      <c r="G15" s="50"/>
      <c r="AB15" s="24" t="s">
        <v>58</v>
      </c>
      <c r="AC15" s="24" t="s">
        <v>59</v>
      </c>
      <c r="AD15" s="24" t="s">
        <v>48</v>
      </c>
      <c r="AE15" s="24" t="s">
        <v>13</v>
      </c>
      <c r="AF15" s="24" t="s">
        <v>61</v>
      </c>
      <c r="AG15" s="25"/>
    </row>
    <row r="16" spans="1:34" ht="30" customHeight="1" x14ac:dyDescent="0.3">
      <c r="A16" s="9" t="s">
        <v>2</v>
      </c>
      <c r="B16" s="9"/>
      <c r="C16" s="9"/>
      <c r="D16" s="9"/>
      <c r="E16" s="9"/>
      <c r="F16" s="9"/>
      <c r="G16" s="9"/>
      <c r="AB16" s="24" t="s">
        <v>58</v>
      </c>
      <c r="AC16" s="24" t="s">
        <v>59</v>
      </c>
      <c r="AD16" s="24" t="s">
        <v>48</v>
      </c>
      <c r="AE16" s="24" t="s">
        <v>44</v>
      </c>
      <c r="AF16" s="24" t="s">
        <v>62</v>
      </c>
      <c r="AG16" s="25"/>
    </row>
    <row r="17" spans="1:7" ht="30" customHeight="1" x14ac:dyDescent="0.3">
      <c r="A17" s="9" t="s">
        <v>34</v>
      </c>
      <c r="B17" s="9"/>
      <c r="C17" s="9"/>
      <c r="D17" s="9"/>
      <c r="E17" s="9"/>
      <c r="F17" s="9"/>
      <c r="G17" s="9"/>
    </row>
    <row r="18" spans="1:7" ht="30" customHeight="1" x14ac:dyDescent="0.3">
      <c r="A18" s="17"/>
      <c r="B18" s="9" t="s">
        <v>91</v>
      </c>
      <c r="C18" s="9"/>
      <c r="D18" s="9"/>
      <c r="E18" s="9"/>
      <c r="F18" s="9"/>
      <c r="G18" s="9"/>
    </row>
    <row r="19" spans="1:7" ht="30" customHeight="1" x14ac:dyDescent="0.3">
      <c r="A19" s="9" t="s">
        <v>41</v>
      </c>
      <c r="B19" s="13">
        <f>G24</f>
        <v>0</v>
      </c>
      <c r="C19" s="9" t="s">
        <v>92</v>
      </c>
      <c r="D19" s="9"/>
      <c r="E19" s="9"/>
      <c r="F19" s="9"/>
      <c r="G19" s="9"/>
    </row>
    <row r="20" spans="1:7" ht="30" customHeight="1" x14ac:dyDescent="0.3">
      <c r="A20" s="9"/>
      <c r="B20" s="9"/>
      <c r="C20" s="9"/>
      <c r="D20" s="9"/>
      <c r="E20" s="9"/>
      <c r="F20" s="9"/>
      <c r="G20" s="9"/>
    </row>
    <row r="21" spans="1:7" ht="30" customHeight="1" x14ac:dyDescent="0.3">
      <c r="A21" s="9" t="s">
        <v>42</v>
      </c>
      <c r="B21" s="9"/>
      <c r="C21" s="9"/>
      <c r="D21" s="9"/>
      <c r="E21" s="9"/>
      <c r="F21" s="9"/>
      <c r="G21" s="9"/>
    </row>
    <row r="22" spans="1:7" ht="30" customHeight="1" x14ac:dyDescent="0.3">
      <c r="A22" s="9"/>
      <c r="B22" s="9"/>
      <c r="C22" s="9"/>
      <c r="D22" s="9"/>
      <c r="E22" s="9"/>
      <c r="F22" s="9"/>
      <c r="G22" s="9"/>
    </row>
    <row r="23" spans="1:7" ht="30" customHeight="1" x14ac:dyDescent="0.3">
      <c r="A23" s="35" t="s">
        <v>39</v>
      </c>
      <c r="B23" s="35"/>
      <c r="C23" s="35" t="s">
        <v>93</v>
      </c>
      <c r="D23" s="35"/>
      <c r="E23" s="35" t="s">
        <v>40</v>
      </c>
      <c r="F23" s="35"/>
      <c r="G23" s="19" t="s">
        <v>69</v>
      </c>
    </row>
    <row r="24" spans="1:7" ht="30" customHeight="1" x14ac:dyDescent="0.3">
      <c r="A24" s="36">
        <v>0</v>
      </c>
      <c r="B24" s="36"/>
      <c r="C24" s="37">
        <f>IF($B$4="Privé",$AA$2,IF($B$4="Public",$AA$12," "))</f>
        <v>489.35</v>
      </c>
      <c r="D24" s="37"/>
      <c r="E24" s="38">
        <v>0.85</v>
      </c>
      <c r="F24" s="38"/>
      <c r="G24" s="14">
        <f>A24*C24*E24</f>
        <v>0</v>
      </c>
    </row>
    <row r="25" spans="1:7" ht="30" customHeight="1" x14ac:dyDescent="0.3">
      <c r="A25" s="9"/>
      <c r="B25" s="15"/>
      <c r="C25" s="9"/>
      <c r="D25" s="9"/>
      <c r="E25" s="9"/>
      <c r="F25" s="9"/>
      <c r="G25" s="9"/>
    </row>
    <row r="26" spans="1:7" ht="30" customHeight="1" x14ac:dyDescent="0.3">
      <c r="A26" s="9" t="s">
        <v>35</v>
      </c>
      <c r="B26" s="9"/>
      <c r="C26" s="9"/>
      <c r="D26" s="9"/>
      <c r="E26" s="55" t="s">
        <v>36</v>
      </c>
      <c r="F26" s="55"/>
      <c r="G26" s="55"/>
    </row>
    <row r="27" spans="1:7" ht="30" customHeight="1" x14ac:dyDescent="0.3">
      <c r="A27" s="9" t="s">
        <v>3</v>
      </c>
      <c r="B27" s="9"/>
      <c r="C27" s="9"/>
      <c r="D27" s="9"/>
      <c r="E27" s="9"/>
      <c r="F27" s="9"/>
      <c r="G27" s="9"/>
    </row>
    <row r="28" spans="1:7" ht="30" customHeight="1" x14ac:dyDescent="0.3">
      <c r="A28" s="9"/>
      <c r="B28" s="9"/>
      <c r="C28" s="9"/>
      <c r="D28" s="9"/>
      <c r="E28" s="9"/>
      <c r="F28" s="9"/>
      <c r="G28" s="9"/>
    </row>
    <row r="29" spans="1:7" ht="30" customHeight="1" x14ac:dyDescent="0.3">
      <c r="A29" s="9" t="s">
        <v>43</v>
      </c>
      <c r="B29" s="9"/>
      <c r="C29" s="9"/>
      <c r="D29" s="9"/>
      <c r="E29" s="9"/>
      <c r="F29" s="9"/>
      <c r="G29" s="9"/>
    </row>
    <row r="30" spans="1:7" ht="60" customHeight="1" x14ac:dyDescent="0.3">
      <c r="A30" s="50"/>
      <c r="B30" s="50"/>
      <c r="C30" s="50"/>
      <c r="D30" s="50"/>
      <c r="E30" s="50"/>
      <c r="F30" s="50"/>
      <c r="G30" s="50"/>
    </row>
    <row r="31" spans="1:7" ht="21" x14ac:dyDescent="0.3">
      <c r="A31" s="9"/>
      <c r="B31" s="9"/>
      <c r="C31" s="9"/>
      <c r="D31" s="9"/>
      <c r="E31" s="9"/>
      <c r="F31" s="9"/>
      <c r="G31" s="9"/>
    </row>
    <row r="32" spans="1:7" ht="21" x14ac:dyDescent="0.3">
      <c r="A32" s="9" t="s">
        <v>37</v>
      </c>
      <c r="B32" s="39"/>
      <c r="C32" s="39"/>
      <c r="D32" s="39"/>
      <c r="E32" s="39"/>
      <c r="F32" s="16" t="s">
        <v>38</v>
      </c>
      <c r="G32" s="22"/>
    </row>
    <row r="33" spans="1:7" ht="21" x14ac:dyDescent="0.3">
      <c r="A33" s="9"/>
      <c r="B33" s="9"/>
      <c r="C33" s="9"/>
      <c r="D33" s="9"/>
      <c r="E33" s="9"/>
      <c r="F33" s="9"/>
      <c r="G33" s="9"/>
    </row>
    <row r="34" spans="1:7" ht="80.099999999999994" customHeight="1" x14ac:dyDescent="0.3">
      <c r="A34" s="9" t="s">
        <v>4</v>
      </c>
      <c r="B34" s="9"/>
      <c r="C34" s="9"/>
      <c r="D34" s="9"/>
      <c r="E34" s="9"/>
      <c r="F34" s="9"/>
      <c r="G34" s="9"/>
    </row>
    <row r="35" spans="1:7" ht="21.6" thickBot="1" x14ac:dyDescent="0.35">
      <c r="A35" s="9"/>
      <c r="B35" s="9"/>
      <c r="C35" s="9"/>
      <c r="D35" s="9"/>
      <c r="E35" s="9"/>
      <c r="F35" s="9"/>
      <c r="G35" s="9"/>
    </row>
    <row r="36" spans="1:7" ht="30" customHeight="1" thickBot="1" x14ac:dyDescent="0.35">
      <c r="A36" s="40" t="s">
        <v>5</v>
      </c>
      <c r="B36" s="41"/>
      <c r="C36" s="41"/>
      <c r="D36" s="41"/>
      <c r="E36" s="41"/>
      <c r="F36" s="41"/>
      <c r="G36" s="42"/>
    </row>
    <row r="37" spans="1:7" ht="30" customHeight="1" thickBot="1" x14ac:dyDescent="0.35">
      <c r="A37" s="46" t="s">
        <v>6</v>
      </c>
      <c r="B37" s="43" t="s">
        <v>7</v>
      </c>
      <c r="C37" s="44"/>
      <c r="D37" s="44"/>
      <c r="E37" s="44"/>
      <c r="F37" s="44"/>
      <c r="G37" s="45"/>
    </row>
    <row r="38" spans="1:7" ht="30" customHeight="1" thickBot="1" x14ac:dyDescent="0.35">
      <c r="A38" s="47"/>
      <c r="B38" s="43"/>
      <c r="C38" s="44"/>
      <c r="D38" s="44"/>
      <c r="E38" s="44"/>
      <c r="F38" s="44"/>
      <c r="G38" s="45"/>
    </row>
    <row r="39" spans="1:7" ht="30" customHeight="1" x14ac:dyDescent="0.3">
      <c r="A39" s="48"/>
      <c r="B39" s="29" t="s">
        <v>8</v>
      </c>
      <c r="C39" s="30"/>
      <c r="D39" s="31"/>
      <c r="E39" s="29" t="s">
        <v>94</v>
      </c>
      <c r="F39" s="30"/>
      <c r="G39" s="31"/>
    </row>
    <row r="40" spans="1:7" ht="99" customHeight="1" thickBot="1" x14ac:dyDescent="0.35">
      <c r="A40" s="49"/>
      <c r="B40" s="32"/>
      <c r="C40" s="33"/>
      <c r="D40" s="34"/>
      <c r="E40" s="32"/>
      <c r="F40" s="33"/>
      <c r="G40" s="34"/>
    </row>
  </sheetData>
  <sortState xmlns:xlrd2="http://schemas.microsoft.com/office/spreadsheetml/2017/richdata2" ref="AE12:AF16">
    <sortCondition ref="AE12:AE16"/>
  </sortState>
  <mergeCells count="29">
    <mergeCell ref="D4:G4"/>
    <mergeCell ref="A1:G1"/>
    <mergeCell ref="A2:G2"/>
    <mergeCell ref="C14:G14"/>
    <mergeCell ref="F5:G5"/>
    <mergeCell ref="F7:G7"/>
    <mergeCell ref="C6:G6"/>
    <mergeCell ref="C15:G15"/>
    <mergeCell ref="A30:G30"/>
    <mergeCell ref="B10:G10"/>
    <mergeCell ref="D11:G11"/>
    <mergeCell ref="D8:G8"/>
    <mergeCell ref="E26:G26"/>
    <mergeCell ref="B9:D9"/>
    <mergeCell ref="E9:F9"/>
    <mergeCell ref="B39:D40"/>
    <mergeCell ref="E39:G40"/>
    <mergeCell ref="A23:B23"/>
    <mergeCell ref="A24:B24"/>
    <mergeCell ref="C23:D23"/>
    <mergeCell ref="C24:D24"/>
    <mergeCell ref="E23:F23"/>
    <mergeCell ref="E24:F24"/>
    <mergeCell ref="B32:E32"/>
    <mergeCell ref="A36:G36"/>
    <mergeCell ref="B37:G37"/>
    <mergeCell ref="B38:G38"/>
    <mergeCell ref="A37:A38"/>
    <mergeCell ref="A39:A40"/>
  </mergeCells>
  <dataValidations count="2">
    <dataValidation type="list" allowBlank="1" showInputMessage="1" showErrorMessage="1" sqref="D4:G4" xr:uid="{63425084-1454-4A96-852D-181DBEB4095E}">
      <formula1>$AE$12:$AE$16</formula1>
    </dataValidation>
    <dataValidation type="list" allowBlank="1" showInputMessage="1" showErrorMessage="1" sqref="H4:J4" xr:uid="{092B1E8A-7323-41BA-9ECE-42DF32F6F67D}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694B2-D3D8-4BBF-B5B7-9FEDD505F8CB}">
  <dimension ref="A1:C28"/>
  <sheetViews>
    <sheetView topLeftCell="A13" workbookViewId="0"/>
  </sheetViews>
  <sheetFormatPr baseColWidth="10" defaultRowHeight="14.4" x14ac:dyDescent="0.3"/>
  <cols>
    <col min="2" max="2" width="57.44140625" bestFit="1" customWidth="1"/>
    <col min="3" max="3" width="24.44140625" bestFit="1" customWidth="1"/>
  </cols>
  <sheetData>
    <row r="1" spans="1:3" x14ac:dyDescent="0.3">
      <c r="A1" s="27" t="s">
        <v>73</v>
      </c>
    </row>
    <row r="2" spans="1:3" x14ac:dyDescent="0.3">
      <c r="A2" t="s">
        <v>74</v>
      </c>
    </row>
    <row r="3" spans="1:3" x14ac:dyDescent="0.3">
      <c r="A3" t="s">
        <v>75</v>
      </c>
    </row>
    <row r="4" spans="1:3" x14ac:dyDescent="0.3">
      <c r="B4" t="s">
        <v>21</v>
      </c>
      <c r="C4" t="s">
        <v>76</v>
      </c>
    </row>
    <row r="5" spans="1:3" x14ac:dyDescent="0.3">
      <c r="B5" t="s">
        <v>24</v>
      </c>
      <c r="C5" t="s">
        <v>77</v>
      </c>
    </row>
    <row r="6" spans="1:3" x14ac:dyDescent="0.3">
      <c r="B6" t="s">
        <v>25</v>
      </c>
      <c r="C6" t="s">
        <v>77</v>
      </c>
    </row>
    <row r="7" spans="1:3" x14ac:dyDescent="0.3">
      <c r="B7" t="s">
        <v>70</v>
      </c>
      <c r="C7" t="s">
        <v>77</v>
      </c>
    </row>
    <row r="8" spans="1:3" x14ac:dyDescent="0.3">
      <c r="B8" t="s">
        <v>26</v>
      </c>
      <c r="C8" t="s">
        <v>77</v>
      </c>
    </row>
    <row r="9" spans="1:3" x14ac:dyDescent="0.3">
      <c r="B9" t="s">
        <v>27</v>
      </c>
      <c r="C9" t="s">
        <v>77</v>
      </c>
    </row>
    <row r="10" spans="1:3" x14ac:dyDescent="0.3">
      <c r="B10" t="s">
        <v>28</v>
      </c>
      <c r="C10" t="s">
        <v>77</v>
      </c>
    </row>
    <row r="11" spans="1:3" x14ac:dyDescent="0.3">
      <c r="B11" t="s">
        <v>32</v>
      </c>
      <c r="C11" t="s">
        <v>77</v>
      </c>
    </row>
    <row r="12" spans="1:3" x14ac:dyDescent="0.3">
      <c r="B12" t="s">
        <v>33</v>
      </c>
      <c r="C12" t="s">
        <v>77</v>
      </c>
    </row>
    <row r="14" spans="1:3" x14ac:dyDescent="0.3">
      <c r="A14" t="s">
        <v>78</v>
      </c>
    </row>
    <row r="15" spans="1:3" x14ac:dyDescent="0.3">
      <c r="A15" t="s">
        <v>79</v>
      </c>
    </row>
    <row r="16" spans="1:3" x14ac:dyDescent="0.3">
      <c r="A16" t="s">
        <v>80</v>
      </c>
    </row>
    <row r="18" spans="1:3" x14ac:dyDescent="0.3">
      <c r="A18" t="s">
        <v>81</v>
      </c>
    </row>
    <row r="19" spans="1:3" x14ac:dyDescent="0.3">
      <c r="A19" t="s">
        <v>75</v>
      </c>
    </row>
    <row r="20" spans="1:3" x14ac:dyDescent="0.3">
      <c r="B20" t="s">
        <v>35</v>
      </c>
      <c r="C20" t="s">
        <v>77</v>
      </c>
    </row>
    <row r="21" spans="1:3" x14ac:dyDescent="0.3">
      <c r="B21" t="s">
        <v>43</v>
      </c>
      <c r="C21" t="s">
        <v>77</v>
      </c>
    </row>
    <row r="22" spans="1:3" x14ac:dyDescent="0.3">
      <c r="B22" t="s">
        <v>37</v>
      </c>
      <c r="C22" t="s">
        <v>77</v>
      </c>
    </row>
    <row r="23" spans="1:3" x14ac:dyDescent="0.3">
      <c r="B23" t="s">
        <v>38</v>
      </c>
      <c r="C23" t="s">
        <v>77</v>
      </c>
    </row>
    <row r="25" spans="1:3" x14ac:dyDescent="0.3">
      <c r="A25" t="s">
        <v>82</v>
      </c>
    </row>
    <row r="26" spans="1:3" x14ac:dyDescent="0.3">
      <c r="A26" t="s">
        <v>83</v>
      </c>
    </row>
    <row r="27" spans="1:3" x14ac:dyDescent="0.3">
      <c r="A27" t="s">
        <v>84</v>
      </c>
    </row>
    <row r="28" spans="1:3" x14ac:dyDescent="0.3">
      <c r="A28" t="s">
        <v>85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DC</vt:lpstr>
      <vt:lpstr>Guide de remplissage</vt:lpstr>
      <vt:lpstr>DC!Zone_d_impression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DGO5-DEFECHE Christophe</dc:creator>
  <cp:lastModifiedBy>BARTHOLOME Isabelle</cp:lastModifiedBy>
  <cp:lastPrinted>2019-05-21T13:17:29Z</cp:lastPrinted>
  <dcterms:created xsi:type="dcterms:W3CDTF">2019-05-21T08:54:59Z</dcterms:created>
  <dcterms:modified xsi:type="dcterms:W3CDTF">2021-06-14T15:22:38Z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2021-06-14T15:22:36Z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0c3f3866-722b-47d6-953a-cd541fe9b54f</vt:lpwstr>
  </property>
  <property fmtid="{D5CDD505-2E9C-101B-9397-08002B2CF9AE}" pid="8" name="MSIP_Label_e72a09c5-6e26-4737-a926-47ef1ab198ae_ContentBits">
    <vt:lpwstr>8</vt:lpwstr>
  </property>
</Properties>
</file>