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lloniegov-my.sharepoint.com/personal/rodrigue_soyer_spw_wallonie_be/Documents/Bureau/AM subv/ANM/"/>
    </mc:Choice>
  </mc:AlternateContent>
  <xr:revisionPtr revIDLastSave="3" documentId="8_{C0EABFCC-BBFA-4B44-8A5F-2F74F59FF169}" xr6:coauthVersionLast="47" xr6:coauthVersionMax="47" xr10:uidLastSave="{BD7057FB-36BF-4234-B44D-593C7273D4EE}"/>
  <bookViews>
    <workbookView xWindow="-28920" yWindow="-120" windowWidth="29040" windowHeight="15720" xr2:uid="{D77B168E-22B4-44D6-BC13-C345112B92EC}"/>
  </bookViews>
  <sheets>
    <sheet name="Feuil1" sheetId="1" r:id="rId1"/>
  </sheets>
  <externalReferences>
    <externalReference r:id="rId2"/>
  </externalReferences>
  <definedNames>
    <definedName name="CAT_AGREM">Feuil1!$B$3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F31" i="1"/>
  <c r="E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1" i="1" s="1"/>
  <c r="D14" i="1"/>
  <c r="D31" i="1" s="1"/>
  <c r="F10" i="1"/>
  <c r="B7" i="1"/>
  <c r="B6" i="1"/>
  <c r="B5" i="1"/>
  <c r="B4" i="1"/>
</calcChain>
</file>

<file path=xl/sharedStrings.xml><?xml version="1.0" encoding="utf-8"?>
<sst xmlns="http://schemas.openxmlformats.org/spreadsheetml/2006/main" count="25" uniqueCount="25">
  <si>
    <t xml:space="preserve">Décompte récapitulatif – Accord cadre tripartite 2018-2020 pour le secteur non marchand </t>
  </si>
  <si>
    <t>Exercice</t>
  </si>
  <si>
    <t>N° d'agrément :</t>
  </si>
  <si>
    <t>si vous ne connaissez pas votre n° d'agrément, voir recherche par code postal en dessous du tableau (ligne 36)</t>
  </si>
  <si>
    <t>Dénomination de l’opérateur :</t>
  </si>
  <si>
    <t>N° d'entreprise :</t>
  </si>
  <si>
    <t>Adresse de l'opérateur :</t>
  </si>
  <si>
    <t>Personne de contact : Nom/prénom :</t>
  </si>
  <si>
    <t xml:space="preserve">Téléphone : </t>
  </si>
  <si>
    <t>Mail:</t>
  </si>
  <si>
    <t>Ce tableau doit être rempli pour les agents dont une partie ou la totalité des prestations justifie la subvention relative à l’augmentation de la prime de fin d’année (voir conditions dans l'extrait de l'arrêté de subvention ci-contre).</t>
  </si>
  <si>
    <t xml:space="preserve">Intervention maximale de la Wallonie par ETP : </t>
  </si>
  <si>
    <t>Référence paiement</t>
  </si>
  <si>
    <t>Nom et prénom de l’agent</t>
  </si>
  <si>
    <t>Activité durant la période de référence</t>
  </si>
  <si>
    <t>Régime horaire[1]</t>
  </si>
  <si>
    <t>Brut de la prime supplémentaire</t>
  </si>
  <si>
    <t>Charges patronales ONSS liées</t>
  </si>
  <si>
    <t>Total</t>
  </si>
  <si>
    <t>Remarques</t>
  </si>
  <si>
    <t>du</t>
  </si>
  <si>
    <t>au</t>
  </si>
  <si>
    <t>exemple : Dupont Arthur</t>
  </si>
  <si>
    <t>Totaux</t>
  </si>
  <si>
    <t>[1] Indiquez une fraction précédée du signe = (exemple =19/38) précisant le temps de travail consacré par le travailleur à l’activité agréée en vertu du CWASS.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</si>
</sst>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000000000"/>
    <numFmt numFmtId="165" formatCode="dd/m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bgColor theme="9" tint="0.79998168889431442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right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5" xfId="0" applyFill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2" borderId="0" xfId="0" applyFill="1" applyProtection="1">
      <protection locked="0"/>
    </xf>
    <xf numFmtId="0" fontId="0" fillId="0" borderId="0" xfId="0" applyAlignment="1">
      <alignment horizontal="right"/>
    </xf>
    <xf numFmtId="1" fontId="2" fillId="3" borderId="0" xfId="1" applyNumberFormat="1" applyFont="1" applyFill="1"/>
    <xf numFmtId="0" fontId="9" fillId="0" borderId="13" xfId="0" applyFont="1" applyBorder="1" applyAlignment="1">
      <alignment vertical="center" wrapText="1"/>
    </xf>
    <xf numFmtId="0" fontId="0" fillId="2" borderId="14" xfId="0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44" fontId="0" fillId="2" borderId="14" xfId="1" applyFont="1" applyFill="1" applyBorder="1" applyAlignment="1" applyProtection="1">
      <protection locked="0"/>
    </xf>
    <xf numFmtId="44" fontId="8" fillId="0" borderId="14" xfId="1" applyFont="1" applyBorder="1" applyAlignment="1" applyProtection="1">
      <alignment vertical="center" wrapText="1"/>
    </xf>
    <xf numFmtId="0" fontId="4" fillId="0" borderId="17" xfId="0" applyFont="1" applyBorder="1" applyAlignment="1">
      <alignment vertical="center" wrapText="1"/>
    </xf>
    <xf numFmtId="44" fontId="8" fillId="0" borderId="17" xfId="1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10" fillId="0" borderId="0" xfId="0" applyFont="1"/>
    <xf numFmtId="8" fontId="2" fillId="3" borderId="0" xfId="1" applyNumberFormat="1" applyFont="1" applyFill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164" fontId="0" fillId="3" borderId="0" xfId="0" applyNumberFormat="1" applyFill="1" applyAlignment="1">
      <alignment horizontal="left"/>
    </xf>
    <xf numFmtId="0" fontId="7" fillId="0" borderId="4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9" fillId="0" borderId="9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8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19</xdr:col>
      <xdr:colOff>228600</xdr:colOff>
      <xdr:row>34</xdr:row>
      <xdr:rowOff>13335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549DDCC-B50F-4C8B-9AA2-7E39CC5A419A}"/>
            </a:ext>
          </a:extLst>
        </xdr:cNvPr>
        <xdr:cNvSpPr txBox="1"/>
      </xdr:nvSpPr>
      <xdr:spPr>
        <a:xfrm>
          <a:off x="7132320" y="0"/>
          <a:ext cx="8153400" cy="6726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alloniegov-my.sharepoint.com/personal/rodrigue_soyer_spw_wallonie_be/Documents/Bureau/AM%20subv/ANM/DECOMPTE_ANM.xlsx" TargetMode="External"/><Relationship Id="rId1" Type="http://schemas.openxmlformats.org/officeDocument/2006/relationships/externalLinkPath" Target="DECOMPTE_A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OMPTE"/>
      <sheetName val="DONNEES"/>
      <sheetName val="Montant"/>
      <sheetName val="DECOMPTE_ANM"/>
    </sheetNames>
    <sheetDataSet>
      <sheetData sheetId="0"/>
      <sheetData sheetId="1"/>
      <sheetData sheetId="2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DF065-5CE9-42BB-916B-0787A12DC356}">
  <dimension ref="A1:H33"/>
  <sheetViews>
    <sheetView tabSelected="1" workbookViewId="0">
      <selection activeCell="C10" sqref="C10"/>
    </sheetView>
  </sheetViews>
  <sheetFormatPr baseColWidth="10" defaultRowHeight="14.4" x14ac:dyDescent="0.3"/>
  <cols>
    <col min="1" max="8" width="15.88671875" customWidth="1"/>
  </cols>
  <sheetData>
    <row r="1" spans="1:8" ht="18" x14ac:dyDescent="0.35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.6" x14ac:dyDescent="0.3">
      <c r="A2" s="1" t="s">
        <v>1</v>
      </c>
      <c r="B2" s="2">
        <v>2024</v>
      </c>
      <c r="C2" s="3"/>
      <c r="D2" s="3"/>
      <c r="E2" s="3"/>
      <c r="F2" s="3"/>
      <c r="G2" s="3"/>
      <c r="H2" s="3"/>
    </row>
    <row r="3" spans="1:8" ht="15.6" x14ac:dyDescent="0.3">
      <c r="A3" s="4" t="s">
        <v>2</v>
      </c>
      <c r="B3" s="2">
        <v>0</v>
      </c>
      <c r="C3" s="26" t="s">
        <v>3</v>
      </c>
      <c r="D3" s="26"/>
      <c r="E3" s="26"/>
      <c r="F3" s="26"/>
      <c r="G3" s="26"/>
      <c r="H3" s="27"/>
    </row>
    <row r="4" spans="1:8" ht="28.8" x14ac:dyDescent="0.3">
      <c r="A4" s="5" t="s">
        <v>4</v>
      </c>
      <c r="B4" s="28">
        <f>VLOOKUP(CAT_AGREM,[1]!TB_PO[#Data],3,FALSE)</f>
        <v>0</v>
      </c>
      <c r="C4" s="28"/>
      <c r="D4" s="28"/>
      <c r="E4" s="28"/>
      <c r="F4" s="28"/>
      <c r="G4" s="28"/>
      <c r="H4" s="29"/>
    </row>
    <row r="5" spans="1:8" x14ac:dyDescent="0.3">
      <c r="A5" s="6" t="s">
        <v>5</v>
      </c>
      <c r="B5" s="30">
        <f>VLOOKUP(CAT_AGREM,[1]!TB_PO[#Data],2,FALSE)</f>
        <v>0</v>
      </c>
      <c r="C5" s="30"/>
      <c r="D5" s="7"/>
      <c r="E5" s="7"/>
      <c r="F5" s="7"/>
      <c r="G5" s="8"/>
      <c r="H5" s="9"/>
    </row>
    <row r="6" spans="1:8" x14ac:dyDescent="0.3">
      <c r="A6" s="31" t="s">
        <v>6</v>
      </c>
      <c r="B6" s="28">
        <f>VLOOKUP(CAT_AGREM,[1]!TB_PO[#Data],6,FALSE)</f>
        <v>0</v>
      </c>
      <c r="C6" s="28"/>
      <c r="D6" s="28"/>
      <c r="E6" s="28"/>
      <c r="F6" s="28"/>
      <c r="G6" s="28"/>
      <c r="H6" s="29"/>
    </row>
    <row r="7" spans="1:8" x14ac:dyDescent="0.3">
      <c r="A7" s="32"/>
      <c r="B7" s="33" t="str">
        <f>VLOOKUP(CAT_AGREM,[1]!TB_PO[#Data],7,FALSE) &amp; " " &amp; VLOOKUP(CAT_AGREM,[1]!TB_PO[#Data],8,FALSE)</f>
        <v xml:space="preserve"> </v>
      </c>
      <c r="C7" s="33"/>
      <c r="D7" s="33"/>
      <c r="E7" s="33"/>
      <c r="F7" s="33"/>
      <c r="G7" s="33"/>
      <c r="H7" s="34"/>
    </row>
    <row r="8" spans="1:8" x14ac:dyDescent="0.3">
      <c r="A8" s="10" t="s">
        <v>7</v>
      </c>
      <c r="B8" s="39"/>
      <c r="C8" s="39"/>
      <c r="D8" s="11" t="s">
        <v>8</v>
      </c>
      <c r="E8" s="12"/>
      <c r="F8" s="13" t="s">
        <v>9</v>
      </c>
      <c r="G8" s="39"/>
      <c r="H8" s="39"/>
    </row>
    <row r="9" spans="1:8" x14ac:dyDescent="0.3">
      <c r="A9" s="40" t="s">
        <v>10</v>
      </c>
      <c r="B9" s="40"/>
      <c r="C9" s="40"/>
      <c r="D9" s="40"/>
      <c r="E9" s="40"/>
      <c r="F9" s="40"/>
      <c r="G9" s="40"/>
      <c r="H9" s="40"/>
    </row>
    <row r="10" spans="1:8" ht="57.6" customHeight="1" x14ac:dyDescent="0.3">
      <c r="A10" s="41" t="s">
        <v>11</v>
      </c>
      <c r="B10" s="41"/>
      <c r="C10" s="24">
        <v>604.52</v>
      </c>
      <c r="D10" s="42" t="s">
        <v>12</v>
      </c>
      <c r="E10" s="42"/>
      <c r="F10" s="14" t="e">
        <f>VLOOKUP(VLOOKUP(CAT_AGREM,[1]!TB_PO[#Data],13,FALSE),[1]!TB_ENGJ[#Data],4,FALSE)</f>
        <v>#N/A</v>
      </c>
    </row>
    <row r="11" spans="1:8" ht="15" thickBot="1" x14ac:dyDescent="0.35"/>
    <row r="12" spans="1:8" ht="46.8" customHeight="1" thickBot="1" x14ac:dyDescent="0.35">
      <c r="A12" s="35" t="s">
        <v>13</v>
      </c>
      <c r="B12" s="43" t="s">
        <v>14</v>
      </c>
      <c r="C12" s="44"/>
      <c r="D12" s="35" t="s">
        <v>15</v>
      </c>
      <c r="E12" s="35" t="s">
        <v>16</v>
      </c>
      <c r="F12" s="35" t="s">
        <v>17</v>
      </c>
      <c r="G12" s="35" t="s">
        <v>18</v>
      </c>
      <c r="H12" s="35" t="s">
        <v>19</v>
      </c>
    </row>
    <row r="13" spans="1:8" ht="15" customHeight="1" x14ac:dyDescent="0.3">
      <c r="A13" s="36"/>
      <c r="B13" s="15" t="s">
        <v>20</v>
      </c>
      <c r="C13" s="15" t="s">
        <v>21</v>
      </c>
      <c r="D13" s="36"/>
      <c r="E13" s="36"/>
      <c r="F13" s="36"/>
      <c r="G13" s="36"/>
      <c r="H13" s="36"/>
    </row>
    <row r="14" spans="1:8" x14ac:dyDescent="0.3">
      <c r="A14" s="16" t="s">
        <v>22</v>
      </c>
      <c r="B14" s="17">
        <v>44927</v>
      </c>
      <c r="C14" s="17">
        <v>44926</v>
      </c>
      <c r="D14" s="16">
        <f>19/38</f>
        <v>0.5</v>
      </c>
      <c r="E14" s="18">
        <v>0</v>
      </c>
      <c r="F14" s="18">
        <v>0</v>
      </c>
      <c r="G14" s="19">
        <f t="shared" ref="G14:G30" si="0">E14+F14</f>
        <v>0</v>
      </c>
      <c r="H14" s="16"/>
    </row>
    <row r="15" spans="1:8" ht="15" customHeight="1" x14ac:dyDescent="0.3">
      <c r="A15" s="16"/>
      <c r="B15" s="16"/>
      <c r="C15" s="16"/>
      <c r="D15" s="16"/>
      <c r="E15" s="18">
        <v>0</v>
      </c>
      <c r="F15" s="18">
        <v>0</v>
      </c>
      <c r="G15" s="19">
        <f t="shared" si="0"/>
        <v>0</v>
      </c>
      <c r="H15" s="16"/>
    </row>
    <row r="16" spans="1:8" ht="15" customHeight="1" x14ac:dyDescent="0.3">
      <c r="A16" s="16"/>
      <c r="B16" s="16"/>
      <c r="C16" s="16"/>
      <c r="D16" s="16"/>
      <c r="E16" s="18">
        <v>0</v>
      </c>
      <c r="F16" s="18">
        <v>0</v>
      </c>
      <c r="G16" s="19">
        <f t="shared" si="0"/>
        <v>0</v>
      </c>
      <c r="H16" s="16"/>
    </row>
    <row r="17" spans="1:8" ht="15" customHeight="1" x14ac:dyDescent="0.3">
      <c r="A17" s="16"/>
      <c r="B17" s="16"/>
      <c r="C17" s="16"/>
      <c r="D17" s="16"/>
      <c r="E17" s="18">
        <v>0</v>
      </c>
      <c r="F17" s="18">
        <v>0</v>
      </c>
      <c r="G17" s="19">
        <f t="shared" si="0"/>
        <v>0</v>
      </c>
      <c r="H17" s="16"/>
    </row>
    <row r="18" spans="1:8" x14ac:dyDescent="0.3">
      <c r="A18" s="16"/>
      <c r="B18" s="16"/>
      <c r="C18" s="16"/>
      <c r="D18" s="16"/>
      <c r="E18" s="18">
        <v>0</v>
      </c>
      <c r="F18" s="18">
        <v>0</v>
      </c>
      <c r="G18" s="19">
        <f t="shared" si="0"/>
        <v>0</v>
      </c>
      <c r="H18" s="16"/>
    </row>
    <row r="19" spans="1:8" x14ac:dyDescent="0.3">
      <c r="A19" s="16"/>
      <c r="B19" s="16"/>
      <c r="C19" s="16"/>
      <c r="D19" s="16"/>
      <c r="E19" s="18">
        <v>0</v>
      </c>
      <c r="F19" s="18">
        <v>0</v>
      </c>
      <c r="G19" s="19">
        <f t="shared" si="0"/>
        <v>0</v>
      </c>
      <c r="H19" s="16"/>
    </row>
    <row r="20" spans="1:8" x14ac:dyDescent="0.3">
      <c r="A20" s="16"/>
      <c r="B20" s="16"/>
      <c r="C20" s="16"/>
      <c r="D20" s="16"/>
      <c r="E20" s="18">
        <v>0</v>
      </c>
      <c r="F20" s="18">
        <v>0</v>
      </c>
      <c r="G20" s="19">
        <f t="shared" si="0"/>
        <v>0</v>
      </c>
      <c r="H20" s="16"/>
    </row>
    <row r="21" spans="1:8" x14ac:dyDescent="0.3">
      <c r="A21" s="16"/>
      <c r="B21" s="16"/>
      <c r="C21" s="16"/>
      <c r="D21" s="16"/>
      <c r="E21" s="18">
        <v>0</v>
      </c>
      <c r="F21" s="18">
        <v>0</v>
      </c>
      <c r="G21" s="19">
        <f t="shared" si="0"/>
        <v>0</v>
      </c>
      <c r="H21" s="16"/>
    </row>
    <row r="22" spans="1:8" x14ac:dyDescent="0.3">
      <c r="A22" s="16"/>
      <c r="B22" s="16"/>
      <c r="C22" s="16"/>
      <c r="D22" s="16"/>
      <c r="E22" s="18">
        <v>0</v>
      </c>
      <c r="F22" s="18">
        <v>0</v>
      </c>
      <c r="G22" s="19">
        <f t="shared" si="0"/>
        <v>0</v>
      </c>
      <c r="H22" s="16"/>
    </row>
    <row r="23" spans="1:8" x14ac:dyDescent="0.3">
      <c r="A23" s="16"/>
      <c r="B23" s="16"/>
      <c r="C23" s="16"/>
      <c r="D23" s="16"/>
      <c r="E23" s="18">
        <v>0</v>
      </c>
      <c r="F23" s="18">
        <v>0</v>
      </c>
      <c r="G23" s="19">
        <f t="shared" si="0"/>
        <v>0</v>
      </c>
      <c r="H23" s="16"/>
    </row>
    <row r="24" spans="1:8" x14ac:dyDescent="0.3">
      <c r="A24" s="16"/>
      <c r="B24" s="16"/>
      <c r="C24" s="16"/>
      <c r="D24" s="16"/>
      <c r="E24" s="18">
        <v>0</v>
      </c>
      <c r="F24" s="18">
        <v>0</v>
      </c>
      <c r="G24" s="19">
        <f t="shared" si="0"/>
        <v>0</v>
      </c>
      <c r="H24" s="16"/>
    </row>
    <row r="25" spans="1:8" x14ac:dyDescent="0.3">
      <c r="A25" s="16"/>
      <c r="B25" s="16"/>
      <c r="C25" s="16"/>
      <c r="D25" s="16"/>
      <c r="E25" s="18">
        <v>0</v>
      </c>
      <c r="F25" s="18">
        <v>0</v>
      </c>
      <c r="G25" s="19">
        <f t="shared" si="0"/>
        <v>0</v>
      </c>
      <c r="H25" s="16"/>
    </row>
    <row r="26" spans="1:8" x14ac:dyDescent="0.3">
      <c r="A26" s="16"/>
      <c r="B26" s="16"/>
      <c r="C26" s="16"/>
      <c r="D26" s="16"/>
      <c r="E26" s="18">
        <v>0</v>
      </c>
      <c r="F26" s="18">
        <v>0</v>
      </c>
      <c r="G26" s="19">
        <f t="shared" si="0"/>
        <v>0</v>
      </c>
      <c r="H26" s="16"/>
    </row>
    <row r="27" spans="1:8" x14ac:dyDescent="0.3">
      <c r="A27" s="16"/>
      <c r="B27" s="16"/>
      <c r="C27" s="16"/>
      <c r="D27" s="16"/>
      <c r="E27" s="18">
        <v>0</v>
      </c>
      <c r="F27" s="18">
        <v>0</v>
      </c>
      <c r="G27" s="19">
        <f t="shared" si="0"/>
        <v>0</v>
      </c>
      <c r="H27" s="16"/>
    </row>
    <row r="28" spans="1:8" x14ac:dyDescent="0.3">
      <c r="A28" s="16"/>
      <c r="B28" s="16"/>
      <c r="C28" s="16"/>
      <c r="D28" s="16"/>
      <c r="E28" s="18">
        <v>0</v>
      </c>
      <c r="F28" s="18">
        <v>0</v>
      </c>
      <c r="G28" s="19">
        <f t="shared" si="0"/>
        <v>0</v>
      </c>
      <c r="H28" s="16"/>
    </row>
    <row r="29" spans="1:8" x14ac:dyDescent="0.3">
      <c r="A29" s="16"/>
      <c r="B29" s="16"/>
      <c r="C29" s="16"/>
      <c r="D29" s="16"/>
      <c r="E29" s="18">
        <v>0</v>
      </c>
      <c r="F29" s="18">
        <v>0</v>
      </c>
      <c r="G29" s="19">
        <f t="shared" si="0"/>
        <v>0</v>
      </c>
      <c r="H29" s="16"/>
    </row>
    <row r="30" spans="1:8" x14ac:dyDescent="0.3">
      <c r="A30" s="16"/>
      <c r="B30" s="16"/>
      <c r="C30" s="16"/>
      <c r="D30" s="16"/>
      <c r="E30" s="18">
        <v>0</v>
      </c>
      <c r="F30" s="18">
        <v>0</v>
      </c>
      <c r="G30" s="19">
        <f t="shared" si="0"/>
        <v>0</v>
      </c>
      <c r="H30" s="16"/>
    </row>
    <row r="31" spans="1:8" ht="15" thickBot="1" x14ac:dyDescent="0.35">
      <c r="A31" s="37" t="s">
        <v>23</v>
      </c>
      <c r="B31" s="38"/>
      <c r="C31" s="38"/>
      <c r="D31" s="20">
        <f>SUM(D14:D30)</f>
        <v>0.5</v>
      </c>
      <c r="E31" s="21">
        <f>SUM(E14:E30)</f>
        <v>0</v>
      </c>
      <c r="F31" s="21">
        <f t="shared" ref="F31:G31" si="1">SUM(F14:F30)</f>
        <v>0</v>
      </c>
      <c r="G31" s="21">
        <f t="shared" si="1"/>
        <v>0</v>
      </c>
      <c r="H31" s="22"/>
    </row>
    <row r="32" spans="1:8" x14ac:dyDescent="0.3">
      <c r="A32" s="23" t="s">
        <v>24</v>
      </c>
    </row>
    <row r="33" spans="1:1" x14ac:dyDescent="0.3">
      <c r="A33" s="23" t="str">
        <f>"Pour chaque travailleur mentionné, ajoutez en annexe une copie du compte individuel pour le mois de paiement de la prime."</f>
        <v>Pour chaque travailleur mentionné, ajoutez en annexe une copie du compte individuel pour le mois de paiement de la prime.</v>
      </c>
    </row>
  </sheetData>
  <mergeCells count="20">
    <mergeCell ref="G12:G13"/>
    <mergeCell ref="H12:H13"/>
    <mergeCell ref="A31:C31"/>
    <mergeCell ref="B8:C8"/>
    <mergeCell ref="G8:H8"/>
    <mergeCell ref="A9:H9"/>
    <mergeCell ref="A10:B10"/>
    <mergeCell ref="D10:E10"/>
    <mergeCell ref="A12:A13"/>
    <mergeCell ref="B12:C12"/>
    <mergeCell ref="D12:D13"/>
    <mergeCell ref="E12:E13"/>
    <mergeCell ref="F12:F13"/>
    <mergeCell ref="A1:H1"/>
    <mergeCell ref="C3:H3"/>
    <mergeCell ref="B4:H4"/>
    <mergeCell ref="B5:C5"/>
    <mergeCell ref="A6:A7"/>
    <mergeCell ref="B6:H6"/>
    <mergeCell ref="B7:H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CAT_AGREM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SOYER Rodrigue</dc:creator>
  <cp:lastModifiedBy>SOYER Rodrigue</cp:lastModifiedBy>
  <dcterms:created xsi:type="dcterms:W3CDTF">2024-12-19T14:14:43Z</dcterms:created>
  <dcterms:modified xsi:type="dcterms:W3CDTF">2024-12-20T13:10:05Z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2024-12-19T14:22:41Z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c40eb043-7f04-4500-86b7-cf16e973b680</vt:lpwstr>
  </property>
  <property fmtid="{D5CDD505-2E9C-101B-9397-08002B2CF9AE}" pid="8" name="MSIP_Label_97a477d1-147d-4e34-b5e3-7b26d2f44870_ContentBits">
    <vt:lpwstr>0</vt:lpwstr>
  </property>
</Properties>
</file>